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3er Reporte\"/>
    </mc:Choice>
  </mc:AlternateContent>
  <xr:revisionPtr revIDLastSave="0" documentId="8_{181D894F-34AF-4093-A4A2-67A176A6FF1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3" i="7"/>
  <c r="H34" i="9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<sst xmlns="http://schemas.openxmlformats.org/spreadsheetml/2006/main" count="100" uniqueCount="43">
  <si>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</si>
  <si>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</si>
  <si>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</si>
  <si>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</si>
  <si>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</si>
  <si>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</si>
  <si>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</si>
  <si>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</si>
  <si>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</si>
  <si>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</si>
  <si>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</si>
  <si>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</si>
  <si>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</si>
  <si>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</si>
  <si>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</si>
  <si>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</si>
  <si>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</si>
  <si>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</si>
  <si>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</si>
  <si>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</si>
  <si>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</si>
  <si>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</si>
  <si>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</si>
  <si>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</si>
  <si>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</si>
  <si>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FORMACION DISCIPLINARIA Y PEDAGOGICA AL PROFESOR ( DOCTORADO)</t>
  </si>
  <si>
    <t>Contribuir al mejoramiento de la calidad de la docencia de la práctica docente mediante una sostenida interpelación que favorezca su revisión crítica y la toma de decisiones.</t>
  </si>
  <si>
    <t>Doctorado en Gestión Educativa e Innovación Tecnológica
(4to. Cuatrimestre de 6)</t>
  </si>
  <si>
    <t>Asistir a las clases en la plataforma virtual de las clases de Doctorado en Gestión Educativa e Innovación Tecnológica</t>
  </si>
  <si>
    <t>25/082025-07/01/2026</t>
  </si>
  <si>
    <t>Realizar las actividades solicitadas en la plataforma de Doctorado en Gestión Educativa e Innovación Tecnológica</t>
  </si>
  <si>
    <t>25/082025-07/01/2027</t>
  </si>
  <si>
    <t xml:space="preserve">ISC. DIEGO DE JESUS VELAZQUEZ LUCHO </t>
  </si>
  <si>
    <t xml:space="preserve">Jefe de División de Ingeniería en Sistemas Computacionales </t>
  </si>
  <si>
    <t>MIA. OCTAVIO OBIL MARTINEZ</t>
  </si>
  <si>
    <t>https://univesvirtual.mx/my/</t>
  </si>
  <si>
    <t>Participar en los foros</t>
  </si>
  <si>
    <t>Participar en las conferencias organizadas por Unives</t>
  </si>
  <si>
    <t>25/082025-07/01/2028</t>
  </si>
  <si>
    <t>25/082025-07/01/2029</t>
  </si>
  <si>
    <t>Participar en las conferencias organizadas por UNIVES</t>
  </si>
  <si>
    <t>Jefe de División de Ingeniería en Sistemas Computacionales</t>
  </si>
  <si>
    <t>https://univesvirtual.mx/login/index.php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</si>
</sst>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2" fillId="0" borderId="2" xfId="2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univesvirtual.mx/my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univesvirtual.mx/my/" TargetMode="External"/><Relationship Id="rId1" Type="http://schemas.openxmlformats.org/officeDocument/2006/relationships/hyperlink" Target="https://univesvirtual.mx/my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univesvirtual.mx/my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univesvirtual.mx/login/index.php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univesvirtual.mx/login/index.php" TargetMode="External"/><Relationship Id="rId1" Type="http://schemas.openxmlformats.org/officeDocument/2006/relationships/hyperlink" Target="https://univesvirtual.mx/login/index.php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univesvirtual.mx/login/index.php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hyperlink" Target="https://univesvirtual.mx/login/index.php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https://univesvirtual.mx/login/index.php" TargetMode="External"/><Relationship Id="rId1" Type="http://schemas.openxmlformats.org/officeDocument/2006/relationships/hyperlink" Target="https://univesvirtual.mx/login/index.php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univesvirtual.mx/login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29" sqref="B29:G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x14ac:dyDescent="0.2">
      <c r="A5" s="17"/>
      <c r="B5" s="43" t="s">
        <v>1</v>
      </c>
      <c r="C5" s="43"/>
      <c r="D5" s="43"/>
      <c r="E5" s="22" t="s">
        <v>22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23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44" t="s">
        <v>24</v>
      </c>
      <c r="H8" s="44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25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29" t="s">
        <v>27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33.75" customHeight="1" x14ac:dyDescent="0.2">
      <c r="A20" s="18"/>
      <c r="B20" s="37" t="s">
        <v>28</v>
      </c>
      <c r="C20" s="38"/>
      <c r="D20" s="38"/>
      <c r="E20" s="38"/>
      <c r="F20" s="38"/>
      <c r="G20" s="39"/>
      <c r="H20" s="23" t="s">
        <v>29</v>
      </c>
      <c r="I20" s="18"/>
    </row>
    <row r="21" spans="1:9" s="6" customFormat="1" ht="25.5" x14ac:dyDescent="0.2">
      <c r="A21" s="18"/>
      <c r="B21" s="37" t="s">
        <v>30</v>
      </c>
      <c r="C21" s="38"/>
      <c r="D21" s="38"/>
      <c r="E21" s="38"/>
      <c r="F21" s="38"/>
      <c r="G21" s="39"/>
      <c r="H21" s="23" t="s">
        <v>31</v>
      </c>
      <c r="I21" s="18"/>
    </row>
    <row r="22" spans="1:9" s="6" customFormat="1" ht="25.5" x14ac:dyDescent="0.2">
      <c r="A22" s="18"/>
      <c r="B22" s="37" t="s">
        <v>36</v>
      </c>
      <c r="C22" s="38"/>
      <c r="D22" s="38"/>
      <c r="E22" s="38"/>
      <c r="F22" s="38"/>
      <c r="G22" s="39"/>
      <c r="H22" s="23" t="s">
        <v>38</v>
      </c>
      <c r="I22" s="18"/>
    </row>
    <row r="23" spans="1:9" s="6" customFormat="1" ht="25.5" x14ac:dyDescent="0.2">
      <c r="A23" s="18"/>
      <c r="B23" s="37" t="s">
        <v>37</v>
      </c>
      <c r="C23" s="38"/>
      <c r="D23" s="38"/>
      <c r="E23" s="38"/>
      <c r="F23" s="38"/>
      <c r="G23" s="39"/>
      <c r="H23" s="23" t="s">
        <v>39</v>
      </c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0" t="s">
        <v>32</v>
      </c>
      <c r="E35" s="30"/>
      <c r="F35"/>
      <c r="G35" s="32" t="s">
        <v>34</v>
      </c>
      <c r="H35" s="32"/>
      <c r="I35" s="17"/>
    </row>
    <row r="36" spans="1:9" ht="49.5" customHeight="1" x14ac:dyDescent="0.2">
      <c r="A36" s="17"/>
      <c r="B36" s="9" t="s">
        <v>11</v>
      </c>
      <c r="D36" s="31" t="s">
        <v>33</v>
      </c>
      <c r="E36" s="31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60" zoomScaleNormal="205" zoomScaleSheetLayoutView="160" workbookViewId="0">
      <selection activeCell="H36" sqref="H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MITE. MARIA ELENA MORALES BENITEZ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FORMACION DISCIPLINARIA Y PEDAGOGICA AL PROFESOR ( DOCTORADO)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Contribuir al mejoramiento de la calidad de la docencia de la práctica docente mediante una sostenida interpelación que favorezca su revisión crítica y la toma de decisiones.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Doctorado en Gestión Educativa e Innovación Tecnológica
(4to. Cuatrimestre de 6)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20" t="s">
        <v>18</v>
      </c>
      <c r="J19" s="18"/>
    </row>
    <row r="20" spans="1:10" s="6" customFormat="1" ht="22.5" customHeight="1" x14ac:dyDescent="0.2">
      <c r="A20" s="18"/>
      <c r="B20" s="46" t="str">
        <f>Programa!B20</f>
        <v>Asistir a las clases en la plataforma virtual de las clases de Doctorado en Gestión Educativa e Innovación Tecnológica</v>
      </c>
      <c r="C20" s="46"/>
      <c r="D20" s="47" t="str">
        <f>Programa!H20</f>
        <v>25/082025-07/01/2026</v>
      </c>
      <c r="E20" s="47"/>
      <c r="F20" s="47"/>
      <c r="G20" s="48" t="s">
        <v>35</v>
      </c>
      <c r="H20" s="46"/>
      <c r="I20" s="10">
        <v>0.33</v>
      </c>
      <c r="J20" s="18"/>
    </row>
    <row r="21" spans="1:10" s="6" customFormat="1" ht="23.25" customHeight="1" x14ac:dyDescent="0.2">
      <c r="A21" s="18"/>
      <c r="B21" s="46" t="str">
        <f>Programa!B21</f>
        <v>Realizar las actividades solicitadas en la plataforma de Doctorado en Gestión Educativa e Innovación Tecnológica</v>
      </c>
      <c r="C21" s="46"/>
      <c r="D21" s="47" t="str">
        <f>Programa!H21</f>
        <v>25/082025-07/01/2027</v>
      </c>
      <c r="E21" s="47"/>
      <c r="F21" s="47"/>
      <c r="G21" s="48" t="s">
        <v>35</v>
      </c>
      <c r="H21" s="46"/>
      <c r="I21" s="10">
        <v>0.33</v>
      </c>
      <c r="J21" s="18"/>
    </row>
    <row r="22" spans="1:10" s="6" customFormat="1" ht="30" customHeight="1" x14ac:dyDescent="0.2">
      <c r="A22" s="18"/>
      <c r="B22" s="46" t="s">
        <v>36</v>
      </c>
      <c r="C22" s="46"/>
      <c r="D22" s="47" t="str">
        <f>Programa!H22</f>
        <v>25/082025-07/01/2028</v>
      </c>
      <c r="E22" s="47"/>
      <c r="F22" s="47"/>
      <c r="G22" s="48" t="s">
        <v>35</v>
      </c>
      <c r="H22" s="46"/>
      <c r="I22" s="10">
        <v>0.33</v>
      </c>
      <c r="J22" s="18"/>
    </row>
    <row r="23" spans="1:10" s="6" customFormat="1" ht="30" customHeight="1" x14ac:dyDescent="0.2">
      <c r="A23" s="18"/>
      <c r="B23" s="46" t="s">
        <v>40</v>
      </c>
      <c r="C23" s="46"/>
      <c r="D23" s="47" t="str">
        <f>Programa!H23</f>
        <v>25/082025-07/01/2029</v>
      </c>
      <c r="E23" s="47"/>
      <c r="F23" s="47"/>
      <c r="G23" s="48" t="s">
        <v>35</v>
      </c>
      <c r="H23" s="46"/>
      <c r="I23" s="10">
        <v>0.33</v>
      </c>
      <c r="J23" s="18"/>
    </row>
    <row r="24" spans="1:10" s="6" customFormat="1" x14ac:dyDescent="0.2">
      <c r="A24" s="18"/>
      <c r="B24" s="46"/>
      <c r="C24" s="46"/>
      <c r="D24" s="50"/>
      <c r="E24" s="50"/>
      <c r="F24" s="50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50"/>
      <c r="E25" s="50"/>
      <c r="F25" s="50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50"/>
      <c r="E26" s="50"/>
      <c r="F26" s="50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50"/>
      <c r="E27" s="50"/>
      <c r="F27" s="50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50"/>
      <c r="E28" s="50"/>
      <c r="F28" s="50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50"/>
      <c r="E29" s="50"/>
      <c r="F29" s="50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 xml:space="preserve">ISC. DIEGO DE JESUS VELAZQUEZ LUCHO </v>
      </c>
      <c r="E34" s="32"/>
      <c r="F34" s="32"/>
      <c r="H34" s="30" t="str">
        <f>Programa!G35</f>
        <v>MIA. OCTAVIO OBIL MARTINEZ</v>
      </c>
      <c r="I34" s="30"/>
      <c r="J34" s="17"/>
    </row>
    <row r="35" spans="1:10" ht="39" customHeight="1" x14ac:dyDescent="0.2">
      <c r="A35" s="17"/>
      <c r="B35" s="9" t="str">
        <f>C7</f>
        <v>MITE. MARIA ELENA MORALES BENITEZ</v>
      </c>
      <c r="D35" s="51" t="s">
        <v>41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0" r:id="rId1" xr:uid="{1CEA4464-4D4F-4DA7-A9E0-33705E7C88A7}"/>
    <hyperlink ref="G21" r:id="rId2" xr:uid="{C7E6B252-446C-42F6-8AEF-78D59674C4DF}"/>
    <hyperlink ref="G22" r:id="rId3" xr:uid="{800BCA09-73EE-408F-B331-BDCC617FED7E}"/>
    <hyperlink ref="G23" r:id="rId4" xr:uid="{1D6A310B-C34E-4FE3-B6E5-B6E8AB927D0C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5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75" zoomScaleNormal="175" zoomScaleSheetLayoutView="205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MITE. MARIA ELENA MORALES BENITEZ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FORMACION DISCIPLINARIA Y PEDAGOGICA AL PROFESOR ( DOCTORADO)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Contribuir al mejoramiento de la calidad de la docencia de la práctica docente mediante una sostenida interpelación que favorezca su revisión crítica y la toma de decisiones.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Doctorado en Gestión Educativa e Innovación Tecnológica
(4to. Cuatrimestre de 6)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20" t="s">
        <v>18</v>
      </c>
      <c r="J19" s="18"/>
    </row>
    <row r="20" spans="1:10" s="6" customFormat="1" ht="39.950000000000003" customHeight="1" x14ac:dyDescent="0.2">
      <c r="A20" s="18"/>
      <c r="B20" s="29" t="str">
        <f>Programa!B20</f>
        <v>Asistir a las clases en la plataforma virtual de las clases de Doctorado en Gestión Educativa e Innovación Tecnológica</v>
      </c>
      <c r="C20" s="29"/>
      <c r="D20" s="47" t="str">
        <f>Programa!H20</f>
        <v>25/082025-07/01/2026</v>
      </c>
      <c r="E20" s="47"/>
      <c r="F20" s="47"/>
      <c r="G20" s="52" t="s">
        <v>42</v>
      </c>
      <c r="H20" s="53"/>
      <c r="I20" s="10">
        <v>0.66</v>
      </c>
      <c r="J20" s="18"/>
    </row>
    <row r="21" spans="1:10" s="6" customFormat="1" ht="39.950000000000003" customHeight="1" x14ac:dyDescent="0.2">
      <c r="A21" s="18"/>
      <c r="B21" s="29" t="str">
        <f>Programa!B21</f>
        <v>Realizar las actividades solicitadas en la plataforma de Doctorado en Gestión Educativa e Innovación Tecnológica</v>
      </c>
      <c r="C21" s="29"/>
      <c r="D21" s="47" t="str">
        <f>Programa!H21</f>
        <v>25/082025-07/01/2027</v>
      </c>
      <c r="E21" s="47"/>
      <c r="F21" s="47"/>
      <c r="G21" s="52" t="s">
        <v>42</v>
      </c>
      <c r="H21" s="53"/>
      <c r="I21" s="10">
        <v>0.66</v>
      </c>
      <c r="J21" s="18"/>
    </row>
    <row r="22" spans="1:10" s="6" customFormat="1" ht="39.950000000000003" customHeight="1" x14ac:dyDescent="0.2">
      <c r="A22" s="18"/>
      <c r="B22" s="29" t="str">
        <f>Programa!B22</f>
        <v>Participar en los foros</v>
      </c>
      <c r="C22" s="29"/>
      <c r="D22" s="47" t="str">
        <f>Programa!H22</f>
        <v>25/082025-07/01/2028</v>
      </c>
      <c r="E22" s="47"/>
      <c r="F22" s="47"/>
      <c r="G22" s="52" t="s">
        <v>42</v>
      </c>
      <c r="H22" s="53"/>
      <c r="I22" s="10">
        <v>0.66</v>
      </c>
      <c r="J22" s="18"/>
    </row>
    <row r="23" spans="1:10" s="6" customFormat="1" ht="39.950000000000003" customHeight="1" x14ac:dyDescent="0.2">
      <c r="A23" s="18"/>
      <c r="B23" s="29" t="str">
        <f>Programa!B23</f>
        <v>Participar en las conferencias organizadas por Unives</v>
      </c>
      <c r="C23" s="29"/>
      <c r="D23" s="47" t="str">
        <f>Programa!H23</f>
        <v>25/082025-07/01/2029</v>
      </c>
      <c r="E23" s="47"/>
      <c r="F23" s="47"/>
      <c r="G23" s="52" t="s">
        <v>42</v>
      </c>
      <c r="H23" s="53"/>
      <c r="I23" s="10">
        <v>0.66</v>
      </c>
      <c r="J23" s="18"/>
    </row>
    <row r="24" spans="1:10" s="6" customFormat="1" x14ac:dyDescent="0.2">
      <c r="A24" s="18"/>
      <c r="B24" s="46"/>
      <c r="C24" s="46"/>
      <c r="D24" s="50"/>
      <c r="E24" s="50"/>
      <c r="F24" s="50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50"/>
      <c r="E25" s="50"/>
      <c r="F25" s="50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50"/>
      <c r="E26" s="50"/>
      <c r="F26" s="50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50"/>
      <c r="E27" s="50"/>
      <c r="F27" s="50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50"/>
      <c r="E28" s="50"/>
      <c r="F28" s="50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50"/>
      <c r="E29" s="50"/>
      <c r="F29" s="50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G34" s="6"/>
      <c r="H34" s="30" t="str">
        <f>Programa!G35</f>
        <v>MIA. OCTAVIO OBIL MARTINEZ</v>
      </c>
      <c r="I34" s="30"/>
      <c r="J34" s="17"/>
    </row>
    <row r="35" spans="1:10" ht="38.25" customHeight="1" x14ac:dyDescent="0.2">
      <c r="A35" s="17"/>
      <c r="B35" s="24" t="str">
        <f>C7</f>
        <v>MITE. MARIA ELENA MORALES BENITEZ</v>
      </c>
      <c r="D35" s="51" t="s">
        <v>33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0" r:id="rId1" xr:uid="{B895D0CC-DE99-4F50-94CC-AA636A8EFA07}"/>
    <hyperlink ref="G21" r:id="rId2" xr:uid="{08FA9C9F-63AD-4636-94AB-5358C57DEB88}"/>
    <hyperlink ref="G22" r:id="rId3" xr:uid="{1EFBA6DF-6E4C-4307-986D-BFCA141A2BBB}"/>
    <hyperlink ref="G23" r:id="rId4" xr:uid="{3278740A-E38D-483D-A874-B938BA360EB5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5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6" zoomScale="145" zoomScaleNormal="145" zoomScaleSheetLayoutView="100" workbookViewId="0">
      <selection activeCell="G34" sqref="G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MITE. MARIA ELENA MORALES BENITEZ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FORMACION DISCIPLINARIA Y PEDAGOGICA AL PROFESOR ( DOCTORADO)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Contribuir al mejoramiento de la calidad de la docencia de la práctica docente mediante una sostenida interpelación que favorezca su revisión crítica y la toma de decisiones.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Doctorado en Gestión Educativa e Innovación Tecnológica
(4to. Cuatrimestre de 6)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20" t="s">
        <v>18</v>
      </c>
      <c r="J19" s="18"/>
    </row>
    <row r="20" spans="1:10" s="6" customFormat="1" ht="48.75" customHeight="1" x14ac:dyDescent="0.2">
      <c r="A20" s="18"/>
      <c r="B20" s="29" t="str">
        <f>Programa!B20</f>
        <v>Asistir a las clases en la plataforma virtual de las clases de Doctorado en Gestión Educativa e Innovación Tecnológica</v>
      </c>
      <c r="C20" s="29"/>
      <c r="D20" s="47" t="str">
        <f>Programa!H20</f>
        <v>25/082025-07/01/2026</v>
      </c>
      <c r="E20" s="47"/>
      <c r="F20" s="47"/>
      <c r="G20" s="52" t="s">
        <v>42</v>
      </c>
      <c r="H20" s="53"/>
      <c r="I20" s="10">
        <v>1</v>
      </c>
      <c r="J20" s="18"/>
    </row>
    <row r="21" spans="1:10" s="6" customFormat="1" ht="53.25" customHeight="1" x14ac:dyDescent="0.2">
      <c r="A21" s="18"/>
      <c r="B21" s="29" t="str">
        <f>Programa!B21</f>
        <v>Realizar las actividades solicitadas en la plataforma de Doctorado en Gestión Educativa e Innovación Tecnológica</v>
      </c>
      <c r="C21" s="29"/>
      <c r="D21" s="47" t="str">
        <f>Programa!H21</f>
        <v>25/082025-07/01/2027</v>
      </c>
      <c r="E21" s="47"/>
      <c r="F21" s="47"/>
      <c r="G21" s="52" t="s">
        <v>42</v>
      </c>
      <c r="H21" s="53"/>
      <c r="I21" s="10">
        <v>1</v>
      </c>
      <c r="J21" s="18"/>
    </row>
    <row r="22" spans="1:10" s="6" customFormat="1" ht="24.95" customHeight="1" x14ac:dyDescent="0.2">
      <c r="A22" s="18"/>
      <c r="B22" s="29" t="str">
        <f>Programa!B22</f>
        <v>Participar en los foros</v>
      </c>
      <c r="C22" s="29"/>
      <c r="D22" s="47" t="str">
        <f>Programa!H22</f>
        <v>25/082025-07/01/2028</v>
      </c>
      <c r="E22" s="47"/>
      <c r="F22" s="47"/>
      <c r="G22" s="52" t="s">
        <v>42</v>
      </c>
      <c r="H22" s="53"/>
      <c r="I22" s="10">
        <v>1</v>
      </c>
      <c r="J22" s="18"/>
    </row>
    <row r="23" spans="1:10" s="6" customFormat="1" ht="39" customHeight="1" x14ac:dyDescent="0.2">
      <c r="A23" s="18"/>
      <c r="B23" s="29" t="str">
        <f>Programa!B23</f>
        <v>Participar en las conferencias organizadas por Unives</v>
      </c>
      <c r="C23" s="29"/>
      <c r="D23" s="47" t="str">
        <f>Programa!H23</f>
        <v>25/082025-07/01/2029</v>
      </c>
      <c r="E23" s="47"/>
      <c r="F23" s="47"/>
      <c r="G23" s="52" t="s">
        <v>42</v>
      </c>
      <c r="H23" s="53"/>
      <c r="I23" s="10">
        <v>1</v>
      </c>
      <c r="J23" s="18"/>
    </row>
    <row r="24" spans="1:10" s="6" customFormat="1" x14ac:dyDescent="0.2">
      <c r="A24" s="18"/>
      <c r="B24" s="46"/>
      <c r="C24" s="46"/>
      <c r="D24" s="50"/>
      <c r="E24" s="50"/>
      <c r="F24" s="50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50"/>
      <c r="E25" s="50"/>
      <c r="F25" s="50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50"/>
      <c r="E26" s="50"/>
      <c r="F26" s="50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50"/>
      <c r="E27" s="50"/>
      <c r="F27" s="50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50"/>
      <c r="E28" s="50"/>
      <c r="F28" s="50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50"/>
      <c r="E29" s="50"/>
      <c r="F29" s="50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G34" s="6"/>
      <c r="H34" s="30" t="str">
        <f>Programa!G35</f>
        <v>MIA. OCTAVIO OBIL MARTINEZ</v>
      </c>
      <c r="I34" s="30"/>
      <c r="J34" s="17"/>
    </row>
    <row r="35" spans="1:10" ht="47.25" customHeight="1" x14ac:dyDescent="0.2">
      <c r="A35" s="17"/>
      <c r="B35" s="9" t="str">
        <f>C7</f>
        <v>MITE. MARIA ELENA MORALES BENITEZ</v>
      </c>
      <c r="D35" s="51" t="s">
        <v>33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0" r:id="rId1" xr:uid="{781F4E94-3191-4FFF-8415-A8F942DC8882}"/>
    <hyperlink ref="G21" r:id="rId2" xr:uid="{999B0A76-7941-4C88-AC13-3B7BAC8863F5}"/>
    <hyperlink ref="G22" r:id="rId3" xr:uid="{F89BA16D-2CD8-45DA-96E7-9D92CBD6546A}"/>
    <hyperlink ref="G23" r:id="rId4" xr:uid="{320C9E32-F0E4-4127-A89F-2331F935A00C}"/>
  </hyperlinks>
  <pageMargins left="0.70866141732283472" right="0.70866141732283472" top="0.74803149606299213" bottom="1.05125" header="0.31496062992125984" footer="0.31496062992125984"/>
  <pageSetup fitToHeight="0" orientation="portrait" r:id="rId5"/>
  <headerFooter>
    <oddFooter>&amp;RAgosto 2022</oddFooter>
  </headerFooter>
  <drawing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2026-01-08T22:44:59Z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