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1" xWindow="240" yWindow="60" windowWidth="29040" windowHeight="1572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0051577" val="1228" rev="124" revOS="4" revMin="124" revMax="0"/>
      <pm:docPrefs xmlns:pm="smNativeData" id="1760051577" fixedDigits="0" showNotice="1" showFrameBounds="1" autoChart="1" recalcOnPrint="1" recalcOnCopy="1" finalRounding="1" compatTextArt="1" tab="567" useDefinedPrintRange="1" printArea="currentSheet"/>
      <pm:compatibility xmlns:pm="smNativeData" id="1760051577" overlapCells="1"/>
      <pm:defCurrency xmlns:pm="smNativeData" id="1760051577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<sst xmlns="http://schemas.openxmlformats.org/spreadsheetml/2006/main" count="83" uniqueCount="35">
  <si>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</si>
  <si>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</si>
  <si>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</si>
  <si>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</si>
  <si>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</si>
  <si>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</si>
  <si>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</si>
  <si>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</si>
  <si>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</si>
  <si>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ASESORIAS DE MATERIAS</t>
  </si>
  <si>
    <t xml:space="preserve">Objetivo </t>
  </si>
  <si>
    <t>APOYAR A LOS ALUMNOS QUE SOLICITEN EN TEMAS DE MATERIAS QUE PRESENTEN DIFICULTADES DE APRENDIZAJE</t>
  </si>
  <si>
    <t>Meta</t>
  </si>
  <si>
    <t>1 LISTA DE ALUMNOS ASESORADOS</t>
  </si>
  <si>
    <t>Cronograma de Actividades</t>
  </si>
  <si>
    <t>Actividades</t>
  </si>
  <si>
    <t>Fecha programada</t>
  </si>
  <si>
    <t>Asesor a alumnos con dificultad de aprendizaje en temas de materias de Calculo Diferencial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</si>
  <si>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</si>
  <si>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</si>
  <si>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</si>
  <si>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</si>
  <si>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</si>
  <si>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</si>
  <si>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</si>
  <si>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</si>
  <si>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</si>
  <si>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</si>
  <si>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</si>
  <si>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</si>
  <si>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</si>
  <si>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</si>
  <si>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 xml:space="preserve">LISTA DE ALUMNOS ASESORADOS </t>
  </si>
  <si>
    <t>Jefe de División de Ingeniería _____</t>
  </si>
  <si>
    <t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</si>
</sst>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  <numFmt numFmtId="49" formatCode="@"/>
  </numFmts>
  <fonts count="8">
    <font>
      <name val="Calibri"/>
      <family val="2"/>
      <color rgb="FF000000"/>
      <sz val="11"/>
      <extLst>
        <ext uri="smNativeData">
          <pm:charSpec xmlns:pm="smNativeData" id="1760051577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0051577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577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0051577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0051577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0051577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0051577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051577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000000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0051577" type="1" fgLvl="100" fgClr="00002060" bgLvl="0" bgClr="00000000"/>
          </ext>
        </extLst>
      </patternFill>
    </fill>
    <fill>
      <patternFill patternType="none"/>
    </fill>
    <fill>
      <patternFill patternType="solid">
        <fgColor rgb="FFD8D8D8"/>
        <bgColor rgb="FFFFFFFF"/>
        <extLst>
          <ext uri="smNativeData">
            <pm:shade xmlns:pm="smNativeData" id="1760051577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0051577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0051577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5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577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051577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577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577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051577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577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051577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051577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48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8" borderId="7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6" fillId="10" borderId="9" xfId="0" applyFont="1" applyFill="1" applyBorder="1" applyAlignment="1">
      <alignment horizontal="center" vertical="center"/>
    </xf>
    <xf numFmtId="0" fontId="6" fillId="11" borderId="10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14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9" fontId="1" fillId="0" borderId="2" xfId="1" applyFont="1" applyBorder="1" applyAlignment="1">
      <alignment horizontal="center"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0051577" count="1">
        <pm:charStyle name="Normal" fontId="0" Id="1"/>
      </pm:charStyles>
      <pm:colors xmlns:pm="smNativeData" id="1760051577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j78C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EJoE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Y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705" cy="45656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vALM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ldAAG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AAU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Q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700" cy="43942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eUHoaB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NM93n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B32" sqref="B32:H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39" t="s">
        <v>0</v>
      </c>
      <c r="C2" s="40"/>
      <c r="D2" s="40"/>
      <c r="E2" s="40"/>
      <c r="F2" s="40"/>
      <c r="G2" s="40"/>
      <c r="H2" s="40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41" t="s">
        <v>2</v>
      </c>
      <c r="C5" s="41"/>
      <c r="D5" s="41"/>
      <c r="E5" s="27" t="s">
        <v>3</v>
      </c>
      <c r="F5" s="27"/>
      <c r="G5" s="27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30" t="s">
        <v>5</v>
      </c>
      <c r="D7" s="30"/>
      <c r="E7" s="30"/>
      <c r="F7" s="30"/>
      <c r="G7" s="30"/>
      <c r="H7" s="30"/>
      <c r="I7" s="18"/>
    </row>
    <row r="8" spans="1:9">
      <c r="A8" s="18"/>
      <c r="B8"/>
      <c r="C8"/>
      <c r="D8"/>
      <c r="F8" s="5" t="s">
        <v>6</v>
      </c>
      <c r="G8" s="29" t="s">
        <v>7</v>
      </c>
      <c r="H8" s="29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19"/>
    </row>
    <row r="13" spans="1:9" s="7" customFormat="1" ht="25.50" customHeight="1">
      <c r="A13" s="19"/>
      <c r="B13" s="28" t="s">
        <v>11</v>
      </c>
      <c r="C13" s="28"/>
      <c r="D13" s="28"/>
      <c r="E13" s="28"/>
      <c r="F13" s="28"/>
      <c r="G13" s="28"/>
      <c r="H13" s="28"/>
      <c r="I13" s="28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19"/>
    </row>
    <row r="16" spans="1:9" s="7" customFormat="1" ht="31.85" customHeight="1">
      <c r="A16" s="19"/>
      <c r="B16" s="28" t="s">
        <v>13</v>
      </c>
      <c r="C16" s="28"/>
      <c r="D16" s="28"/>
      <c r="E16" s="28"/>
      <c r="F16" s="28"/>
      <c r="G16" s="28"/>
      <c r="H16" s="28"/>
      <c r="I16" s="28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26" t="s">
        <v>14</v>
      </c>
      <c r="C18" s="26"/>
      <c r="D18" s="26"/>
      <c r="E18" s="26"/>
      <c r="F18" s="26"/>
      <c r="G18" s="26"/>
      <c r="H18" s="26"/>
      <c r="I18" s="19"/>
    </row>
    <row r="19" spans="1:9" s="7" customFormat="1">
      <c r="A19" s="19"/>
      <c r="B19" s="33" t="s">
        <v>15</v>
      </c>
      <c r="C19" s="34"/>
      <c r="D19" s="34"/>
      <c r="E19" s="34"/>
      <c r="F19" s="34"/>
      <c r="G19" s="35"/>
      <c r="H19" s="22" t="s">
        <v>16</v>
      </c>
      <c r="I19" s="19"/>
    </row>
    <row r="20" spans="1:9" s="7" customFormat="1">
      <c r="A20" s="19"/>
      <c r="B20" s="43" t="s">
        <v>17</v>
      </c>
      <c r="C20" s="43"/>
      <c r="D20" s="43"/>
      <c r="E20" s="43"/>
      <c r="F20" s="43"/>
      <c r="G20" s="43"/>
      <c r="H20" s="12" t="s">
        <v>18</v>
      </c>
      <c r="I20" s="19"/>
    </row>
    <row r="21" spans="1:9" s="7" customFormat="1">
      <c r="A21" s="19"/>
      <c r="B21" s="43"/>
      <c r="C21" s="43"/>
      <c r="D21" s="43"/>
      <c r="E21" s="43"/>
      <c r="F21" s="43"/>
      <c r="G21" s="43"/>
      <c r="H21" s="12"/>
      <c r="I21" s="19"/>
    </row>
    <row r="22" spans="1:9" s="7" customFormat="1">
      <c r="A22" s="19"/>
      <c r="B22" s="43"/>
      <c r="C22" s="43"/>
      <c r="D22" s="43"/>
      <c r="E22" s="43"/>
      <c r="F22" s="43"/>
      <c r="G22" s="43"/>
      <c r="H22" s="12"/>
      <c r="I22" s="19"/>
    </row>
    <row r="23" spans="1:9" s="7" customFormat="1">
      <c r="A23" s="19"/>
      <c r="B23" s="43"/>
      <c r="C23" s="43"/>
      <c r="D23" s="43"/>
      <c r="E23" s="43"/>
      <c r="F23" s="43"/>
      <c r="G23" s="43"/>
      <c r="H23" s="12"/>
      <c r="I23" s="19"/>
    </row>
    <row r="24" spans="1:9" s="7" customFormat="1">
      <c r="A24" s="19"/>
      <c r="B24" s="43"/>
      <c r="C24" s="43"/>
      <c r="D24" s="43"/>
      <c r="E24" s="43"/>
      <c r="F24" s="43"/>
      <c r="G24" s="43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19"/>
    </row>
    <row r="32" spans="1:9" s="7" customFormat="1" ht="46.50" customHeight="1">
      <c r="A32" s="19"/>
      <c r="B32" s="25"/>
      <c r="C32" s="25"/>
      <c r="D32" s="25"/>
      <c r="E32" s="25"/>
      <c r="F32" s="25"/>
      <c r="G32" s="25"/>
      <c r="H32" s="25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30" t="s">
        <v>20</v>
      </c>
      <c r="E35" s="30"/>
      <c r="F35"/>
      <c r="G35" s="30" t="s">
        <v>21</v>
      </c>
      <c r="H35" s="30"/>
      <c r="I35" s="18"/>
    </row>
    <row r="36" spans="1:9" ht="28.50" customHeight="1">
      <c r="A36" s="18"/>
      <c r="B36" s="10" t="s">
        <v>22</v>
      </c>
      <c r="D36" s="31" t="s">
        <v>23</v>
      </c>
      <c r="E36" s="31"/>
      <c r="G36" s="32" t="s">
        <v>24</v>
      </c>
      <c r="H36" s="32"/>
      <c r="I36" s="18"/>
    </row>
    <row r="37" spans="1:9">
      <c r="A37" s="18"/>
      <c r="I37" s="18"/>
    </row>
    <row r="38" spans="1:9">
      <c r="A38" s="18"/>
      <c r="B38" s="23" t="s">
        <v>25</v>
      </c>
      <c r="C38" s="23"/>
      <c r="D38" s="23"/>
      <c r="E38" s="23"/>
      <c r="F38" s="23"/>
      <c r="G38" s="23"/>
      <c r="H38" s="23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005157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577" l="56" r="56" t="56" b="56" borderId="0" fillId="0" vertical="0"/>
        <pm:footer xmlns:pm="smNativeData" id="1760051577" l="56" r="56" t="56" b="56" borderId="0" fillId="0" vertical="2"/>
        <pm:paperBin xmlns:pm="smNativeData" id="1760051577" Id="0" type="0" value="0"/>
        <pm:paperBin xmlns:pm="smNativeData" id="1760051577" Id="1" type="0" value="0"/>
      </ext>
    </extLst>
  </headerFooter>
  <drawing r:id="rId1"/>
  <extLst>
    <ext uri="smNativeData">
      <pm:sheetPrefs xmlns:pm="smNativeData" day="17600515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80" workbookViewId="0">
      <selection activeCell="M20" sqref="M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1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APOYAR A LOS ALUMNOS QUE SOLICITEN EN TEMAS DE MATERIAS QUE PRESENTEN DIFICULTADES DE APRENDIZAJE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52.70" customHeight="1">
      <c r="A16" s="19"/>
      <c r="B16" s="28" t="str">
        <f>Programa!B16</f>
        <v>1 LISTA DE ALUMNOS ASESORADOS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28" t="s">
        <v>17</v>
      </c>
      <c r="C20" s="28"/>
      <c r="D20" s="44" t="str">
        <f>Programa!H20</f>
        <v>25/08/25-09/01/26</v>
      </c>
      <c r="E20" s="44"/>
      <c r="F20" s="44"/>
      <c r="G20" s="43" t="s">
        <v>32</v>
      </c>
      <c r="H20" s="43"/>
      <c r="I20" s="47" t="n">
        <v>0.330000000000000027</v>
      </c>
      <c r="J20" s="19"/>
    </row>
    <row r="21" spans="1:10" s="7" customFormat="1">
      <c r="A21" s="19"/>
      <c r="B21" s="28"/>
      <c r="C21" s="28"/>
      <c r="D21" s="44"/>
      <c r="E21" s="44"/>
      <c r="F21" s="44"/>
      <c r="G21" s="28"/>
      <c r="H21" s="28"/>
      <c r="I21" s="47"/>
      <c r="J21" s="19"/>
    </row>
    <row r="22" spans="1:10" s="7" customFormat="1">
      <c r="A22" s="19"/>
      <c r="B22" s="28"/>
      <c r="C22" s="28"/>
      <c r="D22" s="44"/>
      <c r="E22" s="44"/>
      <c r="F22" s="44"/>
      <c r="G22" s="43"/>
      <c r="H22" s="43"/>
      <c r="I22" s="47"/>
      <c r="J22" s="19"/>
    </row>
    <row r="23" spans="1:10" s="7" customFormat="1">
      <c r="A23" s="19"/>
      <c r="B23" s="28"/>
      <c r="C23" s="28"/>
      <c r="D23" s="44"/>
      <c r="E23" s="44"/>
      <c r="F23" s="44"/>
      <c r="G23" s="43"/>
      <c r="H23" s="43"/>
      <c r="I23" s="47"/>
      <c r="J23" s="19"/>
    </row>
    <row r="24" spans="1:10" s="7" customFormat="1">
      <c r="A24" s="19"/>
      <c r="B24" s="28"/>
      <c r="C24" s="28"/>
      <c r="D24" s="44"/>
      <c r="E24" s="44"/>
      <c r="F24" s="44"/>
      <c r="G24" s="28"/>
      <c r="H24" s="28"/>
      <c r="I24" s="47"/>
      <c r="J24" s="19"/>
    </row>
    <row r="25" spans="1:10" s="7" customFormat="1">
      <c r="A25" s="19"/>
      <c r="B25" s="43"/>
      <c r="C25" s="43"/>
      <c r="D25" s="44"/>
      <c r="E25" s="44"/>
      <c r="F25" s="44"/>
      <c r="G25" s="43"/>
      <c r="H25" s="43"/>
      <c r="I25" s="11"/>
      <c r="J25" s="19"/>
    </row>
    <row r="26" spans="1:10" s="7" customFormat="1">
      <c r="A26" s="19"/>
      <c r="B26" s="43"/>
      <c r="C26" s="43"/>
      <c r="D26" s="44"/>
      <c r="E26" s="44"/>
      <c r="F26" s="44"/>
      <c r="G26" s="43"/>
      <c r="H26" s="43"/>
      <c r="I26" s="11"/>
      <c r="J26" s="19"/>
    </row>
    <row r="27" spans="1:10" s="7" customFormat="1">
      <c r="A27" s="19"/>
      <c r="B27" s="43"/>
      <c r="C27" s="43"/>
      <c r="D27" s="44"/>
      <c r="E27" s="44"/>
      <c r="F27" s="44"/>
      <c r="G27" s="43"/>
      <c r="H27" s="43"/>
      <c r="I27" s="11"/>
      <c r="J27" s="19"/>
    </row>
    <row r="28" spans="1:10" s="7" customFormat="1">
      <c r="A28" s="19"/>
      <c r="B28" s="43"/>
      <c r="C28" s="43"/>
      <c r="D28" s="44"/>
      <c r="E28" s="44"/>
      <c r="F28" s="44"/>
      <c r="G28" s="43"/>
      <c r="H28" s="43"/>
      <c r="I28" s="11"/>
      <c r="J28" s="19"/>
    </row>
    <row r="29" spans="1:10" s="7" customFormat="1">
      <c r="A29" s="19"/>
      <c r="B29" s="43"/>
      <c r="C29" s="43"/>
      <c r="D29" s="44"/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57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577" l="56" r="56" t="56" b="56" borderId="0" fillId="0" vertical="0"/>
        <pm:footer xmlns:pm="smNativeData" id="1760051577" l="56" r="56" t="56" b="56" borderId="0" fillId="0" vertical="2"/>
        <pm:paperBin xmlns:pm="smNativeData" id="1760051577" Id="0" type="0" value="0"/>
        <pm:paperBin xmlns:pm="smNativeData" id="1760051577" Id="1" type="0" value="0"/>
      </ext>
    </extLst>
  </headerFooter>
  <drawing r:id="rId1"/>
  <legacyDrawing r:id="rId3"/>
  <extLst>
    <ext uri="smNativeData">
      <pm:sheetPrefs xmlns:pm="smNativeData" day="17600515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7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2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ASESORIAS DE MATERIAS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APOYAR A LOS ALUMNOS QUE SOLICITEN EN TEMAS DE MATERIAS QUE PRESENTEN DIFICULTADES DE APRENDIZAJE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LISTA DE ALUMNOS ASESORADOS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6" t="s">
        <v>15</v>
      </c>
      <c r="C18" s="26"/>
      <c r="D18" s="26"/>
      <c r="E18" s="26"/>
      <c r="F18" s="26"/>
      <c r="G18" s="26"/>
      <c r="H18" s="26"/>
      <c r="I18" s="26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Asesor a alumnos con dificultad de aprendizaje en temas de materias de Calculo Diferencial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0051577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0051577" l="56" r="56" t="56" b="56" borderId="0" fillId="0" vertical="0"/>
        <pm:footer xmlns:pm="smNativeData" id="1760051577" l="56" r="56" t="56" b="56" borderId="0" fillId="0" vertical="2"/>
        <pm:paperBin xmlns:pm="smNativeData" id="1760051577" Id="0" type="0" value="0"/>
        <pm:paperBin xmlns:pm="smNativeData" id="1760051577" Id="1" type="0" value="0"/>
      </ext>
    </extLst>
  </headerFooter>
  <drawing r:id="rId1"/>
  <legacyDrawing r:id="rId3"/>
  <extLst>
    <ext uri="smNativeData">
      <pm:sheetPrefs xmlns:pm="smNativeData" day="17600515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39" t="s">
        <v>26</v>
      </c>
      <c r="C2" s="40"/>
      <c r="D2" s="40"/>
      <c r="E2" s="40"/>
      <c r="F2" s="40"/>
      <c r="G2" s="40"/>
      <c r="H2" s="40"/>
      <c r="I2" s="40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41" t="s">
        <v>2</v>
      </c>
      <c r="C5" s="41"/>
      <c r="D5" s="41"/>
      <c r="E5" s="42" t="str">
        <f>Programa!E5</f>
        <v>CIENCIAS BASICAS</v>
      </c>
      <c r="F5" s="42"/>
      <c r="G5" s="42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30" t="str">
        <f>Programa!C7</f>
        <v>ERICK DE JESUS TELLEZ VERA</v>
      </c>
      <c r="D7" s="30"/>
      <c r="E7" s="30"/>
      <c r="F7" s="30"/>
      <c r="G7" s="30"/>
      <c r="H7" s="30"/>
      <c r="I7" s="30"/>
      <c r="J7" s="18"/>
    </row>
    <row r="8" spans="1:10">
      <c r="A8" s="18"/>
      <c r="B8" s="5" t="s">
        <v>27</v>
      </c>
      <c r="C8" s="30" t="n">
        <v>3</v>
      </c>
      <c r="D8" s="30"/>
      <c r="E8" s="9"/>
      <c r="G8" s="5" t="s">
        <v>6</v>
      </c>
      <c r="H8" s="29" t="str">
        <f>Programa!G8</f>
        <v>Ago-Dic 2025</v>
      </c>
      <c r="I8" s="29"/>
      <c r="J8" s="18"/>
    </row>
    <row r="9" spans="1:10">
      <c r="A9" s="18"/>
      <c r="J9" s="18"/>
    </row>
    <row r="10" spans="1:10">
      <c r="A10" s="18"/>
      <c r="B10" s="5" t="s">
        <v>8</v>
      </c>
      <c r="C10" s="30" t="str">
        <f>Programa!C10</f>
        <v>ASESORIAS DE MATERIAS</v>
      </c>
      <c r="D10" s="30"/>
      <c r="E10" s="30"/>
      <c r="F10" s="30"/>
      <c r="G10" s="30"/>
      <c r="H10" s="30"/>
      <c r="I10" s="30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4" t="s">
        <v>10</v>
      </c>
      <c r="C12" s="24"/>
      <c r="D12" s="24"/>
      <c r="E12" s="24"/>
      <c r="F12" s="24"/>
      <c r="G12" s="24"/>
      <c r="H12" s="24"/>
      <c r="I12" s="24"/>
      <c r="J12" s="19"/>
    </row>
    <row r="13" spans="1:10" s="7" customFormat="1" ht="25.50" customHeight="1">
      <c r="A13" s="19"/>
      <c r="B13" s="28" t="str">
        <f>Programa!B13</f>
        <v>APOYAR A LOS ALUMNOS QUE SOLICITEN EN TEMAS DE MATERIAS QUE PRESENTEN DIFICULTADES DE APRENDIZAJE</v>
      </c>
      <c r="C13" s="28"/>
      <c r="D13" s="28"/>
      <c r="E13" s="28"/>
      <c r="F13" s="28"/>
      <c r="G13" s="28"/>
      <c r="H13" s="28"/>
      <c r="I13" s="28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4" t="s">
        <v>12</v>
      </c>
      <c r="C15" s="24"/>
      <c r="D15" s="24"/>
      <c r="E15" s="24"/>
      <c r="F15" s="24"/>
      <c r="G15" s="24"/>
      <c r="H15" s="24"/>
      <c r="I15" s="24"/>
      <c r="J15" s="19"/>
    </row>
    <row r="16" spans="1:10" s="7" customFormat="1" ht="25.50" customHeight="1">
      <c r="A16" s="19"/>
      <c r="B16" s="28" t="str">
        <f>Programa!B16</f>
        <v>1 LISTA DE ALUMNOS ASESORADOS</v>
      </c>
      <c r="C16" s="28"/>
      <c r="D16" s="28"/>
      <c r="E16" s="28"/>
      <c r="F16" s="28"/>
      <c r="G16" s="28"/>
      <c r="H16" s="28"/>
      <c r="I16" s="28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4" t="s">
        <v>15</v>
      </c>
      <c r="C18" s="24"/>
      <c r="D18" s="24"/>
      <c r="E18" s="24"/>
      <c r="F18" s="24"/>
      <c r="G18" s="24"/>
      <c r="H18" s="24"/>
      <c r="I18" s="24"/>
      <c r="J18" s="19"/>
    </row>
    <row r="19" spans="1:10" s="7" customFormat="1" ht="26.25" customHeight="1">
      <c r="A19" s="19"/>
      <c r="B19" s="26" t="s">
        <v>28</v>
      </c>
      <c r="C19" s="26"/>
      <c r="D19" s="45" t="s">
        <v>29</v>
      </c>
      <c r="E19" s="45"/>
      <c r="F19" s="45"/>
      <c r="G19" s="26" t="s">
        <v>30</v>
      </c>
      <c r="H19" s="26"/>
      <c r="I19" s="21" t="s">
        <v>31</v>
      </c>
      <c r="J19" s="19"/>
    </row>
    <row r="20" spans="1:10" s="7" customFormat="1">
      <c r="A20" s="19"/>
      <c r="B20" s="43" t="str">
        <f>Programa!B20</f>
        <v>Asesor a alumnos con dificultad de aprendizaje en temas de materias de Calculo Diferencial</v>
      </c>
      <c r="C20" s="43"/>
      <c r="D20" s="44" t="str">
        <f>Programa!H20</f>
        <v>25/08/25-09/01/26</v>
      </c>
      <c r="E20" s="44"/>
      <c r="F20" s="44"/>
      <c r="G20" s="43"/>
      <c r="H20" s="43"/>
      <c r="I20" s="11"/>
      <c r="J20" s="19"/>
    </row>
    <row r="21" spans="1:10" s="7" customFormat="1">
      <c r="A21" s="19"/>
      <c r="B21" s="43">
        <f>Programa!B21</f>
        <v>0</v>
      </c>
      <c r="C21" s="43"/>
      <c r="D21" s="44">
        <f>Programa!H21</f>
        <v>0</v>
      </c>
      <c r="E21" s="44"/>
      <c r="F21" s="44"/>
      <c r="G21" s="43"/>
      <c r="H21" s="43"/>
      <c r="I21" s="11"/>
      <c r="J21" s="19"/>
    </row>
    <row r="22" spans="1:10" s="7" customFormat="1">
      <c r="A22" s="19"/>
      <c r="B22" s="43">
        <f>Programa!B22</f>
        <v>0</v>
      </c>
      <c r="C22" s="43"/>
      <c r="D22" s="44">
        <f>Programa!H22</f>
        <v>0</v>
      </c>
      <c r="E22" s="44"/>
      <c r="F22" s="44"/>
      <c r="G22" s="43"/>
      <c r="H22" s="43"/>
      <c r="I22" s="11"/>
      <c r="J22" s="19"/>
    </row>
    <row r="23" spans="1:10" s="7" customFormat="1">
      <c r="A23" s="19"/>
      <c r="B23" s="43">
        <f>Programa!B23</f>
        <v>0</v>
      </c>
      <c r="C23" s="43"/>
      <c r="D23" s="44">
        <f>Programa!H23</f>
        <v>0</v>
      </c>
      <c r="E23" s="44"/>
      <c r="F23" s="44"/>
      <c r="G23" s="43"/>
      <c r="H23" s="43"/>
      <c r="I23" s="11"/>
      <c r="J23" s="19"/>
    </row>
    <row r="24" spans="1:10" s="7" customFormat="1">
      <c r="A24" s="19"/>
      <c r="B24" s="43">
        <f>Programa!B24</f>
        <v>0</v>
      </c>
      <c r="C24" s="43"/>
      <c r="D24" s="44">
        <f>Programa!H24</f>
        <v>0</v>
      </c>
      <c r="E24" s="44"/>
      <c r="F24" s="44"/>
      <c r="G24" s="43"/>
      <c r="H24" s="43"/>
      <c r="I24" s="11"/>
      <c r="J24" s="19"/>
    </row>
    <row r="25" spans="1:10" s="7" customFormat="1">
      <c r="A25" s="19"/>
      <c r="B25" s="43">
        <f>Programa!B25</f>
        <v>0</v>
      </c>
      <c r="C25" s="43"/>
      <c r="D25" s="44">
        <f>Programa!H25</f>
        <v>0</v>
      </c>
      <c r="E25" s="44"/>
      <c r="F25" s="44"/>
      <c r="G25" s="43"/>
      <c r="H25" s="43"/>
      <c r="I25" s="11"/>
      <c r="J25" s="19"/>
    </row>
    <row r="26" spans="1:10" s="7" customFormat="1">
      <c r="A26" s="19"/>
      <c r="B26" s="43">
        <f>Programa!B26</f>
        <v>0</v>
      </c>
      <c r="C26" s="43"/>
      <c r="D26" s="44">
        <f>Programa!H26</f>
        <v>0</v>
      </c>
      <c r="E26" s="44"/>
      <c r="F26" s="44"/>
      <c r="G26" s="43"/>
      <c r="H26" s="43"/>
      <c r="I26" s="11"/>
      <c r="J26" s="19"/>
    </row>
    <row r="27" spans="1:10" s="7" customFormat="1">
      <c r="A27" s="19"/>
      <c r="B27" s="43">
        <f>Programa!B27</f>
        <v>0</v>
      </c>
      <c r="C27" s="43"/>
      <c r="D27" s="44">
        <f>Programa!H27</f>
        <v>0</v>
      </c>
      <c r="E27" s="44"/>
      <c r="F27" s="44"/>
      <c r="G27" s="43"/>
      <c r="H27" s="43"/>
      <c r="I27" s="11"/>
      <c r="J27" s="19"/>
    </row>
    <row r="28" spans="1:10" s="7" customFormat="1">
      <c r="A28" s="19"/>
      <c r="B28" s="43">
        <f>Programa!B28</f>
        <v>0</v>
      </c>
      <c r="C28" s="43"/>
      <c r="D28" s="44">
        <f>Programa!H28</f>
        <v>0</v>
      </c>
      <c r="E28" s="44"/>
      <c r="F28" s="44"/>
      <c r="G28" s="43"/>
      <c r="H28" s="43"/>
      <c r="I28" s="11"/>
      <c r="J28" s="19"/>
    </row>
    <row r="29" spans="1:10" s="7" customFormat="1">
      <c r="A29" s="19"/>
      <c r="B29" s="43">
        <f>Programa!B29</f>
        <v>0</v>
      </c>
      <c r="C29" s="43"/>
      <c r="D29" s="44">
        <f>Programa!H29</f>
        <v>0</v>
      </c>
      <c r="E29" s="44"/>
      <c r="F29" s="44"/>
      <c r="G29" s="43"/>
      <c r="H29" s="43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4" t="s">
        <v>19</v>
      </c>
      <c r="C31" s="24"/>
      <c r="D31" s="24"/>
      <c r="E31" s="24"/>
      <c r="F31" s="24"/>
      <c r="G31" s="24"/>
      <c r="H31" s="24"/>
      <c r="I31" s="24"/>
      <c r="J31" s="19"/>
    </row>
    <row r="32" spans="1:10" s="7" customFormat="1" ht="41.25" customHeight="1">
      <c r="A32" s="19"/>
      <c r="B32" s="25"/>
      <c r="C32" s="25"/>
      <c r="D32" s="25"/>
      <c r="E32" s="25"/>
      <c r="F32" s="25"/>
      <c r="G32" s="25"/>
      <c r="H32" s="25"/>
      <c r="I32" s="25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30" t="str">
        <f>Programa!D35</f>
        <v>GERMAN VENTURA TENORIO</v>
      </c>
      <c r="E34" s="30"/>
      <c r="F34" s="30"/>
      <c r="H34" s="30" t="str">
        <f>Programa!G35</f>
        <v>OCTAVIO OBIL MARTINEZ</v>
      </c>
      <c r="I34" s="30"/>
      <c r="J34" s="18"/>
    </row>
    <row r="35" spans="1:10" ht="28.50" customHeight="1">
      <c r="A35" s="18"/>
      <c r="B35" s="10" t="str">
        <f>C7</f>
        <v>ERICK DE JESUS TELLEZ VERA</v>
      </c>
      <c r="D35" s="46" t="s">
        <v>33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23" t="s">
        <v>34</v>
      </c>
      <c r="C37" s="23"/>
      <c r="D37" s="23"/>
      <c r="E37" s="23"/>
      <c r="F37" s="23"/>
      <c r="G37" s="23"/>
      <c r="H37" s="23"/>
      <c r="I37" s="23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0051577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0051577" l="56" r="56" t="56" b="56" borderId="0" fillId="0" vertical="0"/>
        <pm:footer xmlns:pm="smNativeData" id="1760051577" l="56" r="56" t="56" b="56" borderId="0" fillId="0" vertical="2"/>
        <pm:paperBin xmlns:pm="smNativeData" id="1760051577" Id="0" type="0" value="0"/>
        <pm:paperBin xmlns:pm="smNativeData" id="1760051577" Id="1" type="0" value="0"/>
      </ext>
    </extLst>
  </headerFooter>
  <drawing r:id="rId1"/>
  <legacyDrawing r:id="rId3"/>
  <extLst>
    <ext uri="smNativeData">
      <pm:sheetPrefs xmlns:pm="smNativeData" day="1760051577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2025-07-02T21:52:58Z</cp:lastPrinted>
  <dcterms:created xsi:type="dcterms:W3CDTF">2022-07-23T13:46:58Z</dcterms:created>
  <dcterms:modified xsi:type="dcterms:W3CDTF">2025-10-09T23:12:57Z</dcterms:modified>
</cp:coreProperties>
</file>