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60" windowWidth="20730" windowHeight="11760" tabRatio="500" activeTab="1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44525"/>
  <extLst>
    <ext uri="smNativeData">
      <pm:revision xmlns:pm="smNativeData" day="1760051898" val="1228" rev="124" revOS="4" revMin="124" revMax="0"/>
      <pm:docPrefs xmlns:pm="smNativeData" id="1760051898" fixedDigits="0" showNotice="1" showFrameBounds="1" autoChart="1" recalcOnPrint="1" recalcOnCopy="1" finalRounding="1" compatTextArt="1" tab="567" useDefinedPrintRange="1" printArea="currentSheet"/>
      <pm:compatibility xmlns:pm="smNativeData" id="1760051898" overlapCells="1"/>
      <pm:defCurrency xmlns:pm="smNativeData" id="1760051898"/>
    </ext>
  </extLst>
</workbook>
</file>

<file path=xl/calcChain.xml><?xml version="1.0" encoding="utf-8"?>
<calcChain xmlns="http://schemas.openxmlformats.org/spreadsheetml/2006/main">
  <c r="H34" i="4" l="1"/>
  <c r="D34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B35" i="4" s="1"/>
  <c r="E5" i="4"/>
  <c r="B35" i="3"/>
  <c r="H34" i="3"/>
  <c r="D34" i="3"/>
  <c r="D29" i="3"/>
  <c r="B29" i="3"/>
  <c r="D28" i="3"/>
  <c r="B28" i="3"/>
  <c r="D27" i="3"/>
  <c r="B27" i="3"/>
  <c r="D26" i="3"/>
  <c r="B26" i="3"/>
  <c r="D25" i="3"/>
  <c r="B25" i="3"/>
  <c r="D24" i="3"/>
  <c r="B24" i="3"/>
  <c r="D23" i="3"/>
  <c r="B23" i="3"/>
  <c r="D22" i="3"/>
  <c r="B22" i="3"/>
  <c r="D21" i="3"/>
  <c r="B21" i="3"/>
  <c r="D20" i="3"/>
  <c r="B20" i="3"/>
  <c r="B16" i="3"/>
  <c r="B13" i="3"/>
  <c r="C10" i="3"/>
  <c r="H8" i="3"/>
  <c r="C7" i="3"/>
  <c r="E5" i="3"/>
  <c r="H34" i="2"/>
  <c r="D34" i="2"/>
  <c r="B16" i="2"/>
  <c r="B13" i="2"/>
  <c r="H8" i="2"/>
  <c r="C7" i="2"/>
  <c r="B35" i="2" s="1"/>
  <c r="E5" i="2"/>
  <c r="B35" i="1"/>
</calcChain>
</file>

<file path=xl/comments1.xml><?xml version="1.0" encoding="utf-8"?>
<comments xmlns="http://schemas.openxmlformats.org/spreadsheetml/2006/main">
  <authors>
    <author>Unknown</author>
  </authors>
  <commentList>
    <comment ref="C8" authorId="0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Unknown</author>
  </authors>
  <commentList>
    <comment ref="C8" authorId="0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Unknown</author>
  </authors>
  <commentList>
    <comment ref="C8" authorId="0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<sst xmlns="http://schemas.openxmlformats.org/spreadsheetml/2006/main" count="84" uniqueCount="37">
  <si>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</si>
  <si>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SUBDIRECCIÓN ACADÉMICA</t>
  </si>
  <si>
    <t>DIVISIÓN DE INGENIERÍA</t>
  </si>
  <si>
    <t>CIENCIAS BASICAS</t>
  </si>
  <si>
    <t>PROFESOR (A):</t>
  </si>
  <si>
    <t>ERICK DE JESUS TELLEZ VERA</t>
  </si>
  <si>
    <t>Periodo</t>
  </si>
  <si>
    <t>Ago-Dic 2025</t>
  </si>
  <si>
    <t>Nombre del Proyecto</t>
  </si>
  <si>
    <t>CURSO EN LINEA</t>
  </si>
  <si>
    <t xml:space="preserve">Objetivo </t>
  </si>
  <si>
    <t>REALIZAR 3  PROPUESTAS DE ANTEPROYECTOS DE RESIDENCIA PROFESIONAL PARA ALUMNOS DE DIVERAS CARRERAS DEL ITSSAT</t>
  </si>
  <si>
    <t>Meta</t>
  </si>
  <si>
    <t>1 PARTICIPACION EN CURSOS EN LINEA</t>
  </si>
  <si>
    <t>Cronograma de Actividades</t>
  </si>
  <si>
    <t>Actividades</t>
  </si>
  <si>
    <t>Fecha programada</t>
  </si>
  <si>
    <t>PARTICIPANTE EN CURSOS EN LINEA DE SITIOS COMO UDEMY O COURSERA</t>
  </si>
  <si>
    <t>25/08/25-09/01/26</t>
  </si>
  <si>
    <t>Observaciones</t>
  </si>
  <si>
    <t>GERMAN VENTURA TENORIO</t>
  </si>
  <si>
    <t>OCTAVIO OBIL MARTINEZ</t>
  </si>
  <si>
    <t>Profesor</t>
  </si>
  <si>
    <t>Jefe de División de CIENCIAS BASICAS</t>
  </si>
  <si>
    <t>Subdirector Académico</t>
  </si>
  <si>
    <r>
      <rPr>
        <b/>
        <sz val="10"/>
        <rFont val="Arial"/>
        <family val="2"/>
      </rPr>
      <t>NOTA</t>
    </r>
    <r>
      <rPr>
        <sz val="10"/>
        <rFont val="Arial"/>
        <family val="2"/>
      </rPr>
      <t>: El cronograma solo debe considerar las actividades a realizar en el periodo.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</si>
  <si>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</si>
  <si>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</si>
  <si>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</si>
  <si>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</si>
  <si>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</si>
  <si>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</si>
  <si>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Asesor a alumnos con dificultad de aprendizaje en temas de materias de Calculo Diferencial</t>
  </si>
  <si>
    <t>PANTALLAS DE AVANCE DEL CURSO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</si>
  <si>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</si>
  <si>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</si>
  <si>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25/08/25-08/10/25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</si>
</sst>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rgb="FFFFFFFF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8D8D8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9" fontId="1" fillId="0" borderId="2" xfId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horizontal="center" wrapText="1"/>
    </xf>
    <xf numFmtId="0" fontId="0" fillId="2" borderId="5" xfId="0" applyFill="1" applyBorder="1"/>
    <xf numFmtId="0" fontId="0" fillId="2" borderId="5" xfId="0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0" fontId="3" fillId="0" borderId="0" xfId="0" applyFont="1" applyAlignment="1">
      <alignment vertical="center" wrapText="1"/>
    </xf>
    <xf numFmtId="0" fontId="6" fillId="4" borderId="7" xfId="0" applyFont="1" applyFill="1" applyBorder="1" applyAlignment="1">
      <alignment vertical="center"/>
    </xf>
    <xf numFmtId="14" fontId="6" fillId="4" borderId="7" xfId="0" applyNumberFormat="1" applyFont="1" applyFill="1" applyBorder="1" applyAlignment="1">
      <alignment horizontal="center" vertical="center" wrapText="1"/>
    </xf>
    <xf numFmtId="9" fontId="1" fillId="0" borderId="2" xfId="1" applyFont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6" fillId="4" borderId="7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6" fillId="4" borderId="7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12" xfId="0" applyNumberFormat="1" applyFont="1" applyBorder="1" applyAlignment="1">
      <alignment vertical="center"/>
    </xf>
    <xf numFmtId="14" fontId="1" fillId="0" borderId="10" xfId="0" applyNumberFormat="1" applyFont="1" applyBorder="1" applyAlignment="1">
      <alignment vertical="center"/>
    </xf>
    <xf numFmtId="14" fontId="1" fillId="0" borderId="11" xfId="0" applyNumberFormat="1" applyFont="1" applyBorder="1" applyAlignment="1">
      <alignment vertical="center"/>
    </xf>
  </cellXfs>
  <cellStyles count="2">
    <cellStyle name="Normal" xfId="0" builtinId="0" customBuiltin="1"/>
    <cellStyle name="Porcentaje" xfId="1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760051898" count="1">
        <pm:charStyle name="Normal" fontId="0" Id="1"/>
      </pm:charStyles>
      <pm:colors xmlns:pm="smNativeData" id="1760051898" count="4">
        <pm:color name="Color 24" rgb="0070C0"/>
        <pm:color name="Color 25" rgb="002060"/>
        <pm:color name="Color 26" rgb="D8D8D8"/>
        <pm:color name="Color 27" rgb="D9D9D9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93980</xdr:colOff>
      <xdr:row>1</xdr:row>
      <xdr:rowOff>180340</xdr:rowOff>
    </xdr:from>
    <xdr:to>
      <xdr:col>1</xdr:col>
      <xdr:colOff>1162685</xdr:colOff>
      <xdr:row>1</xdr:row>
      <xdr:rowOff>636905</xdr:rowOff>
    </xdr:to>
    <xdr:pic>
      <xdr:nvPicPr>
        <xdr:cNvPr id="3" name="Imagen 2"/>
        <xdr:cNvPicPr>
          <a:picLocks noChangeAspect="1"/>
          <a:extLst>
            <a:ext uri="smNativeData">
              <pm:smNativeData xmlns:pm="smNativeData" xmlns="" val="SMDATA_15_ukL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j78C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PIAIwABAAAAAQAAAFgDsgFUAQAA4wEAAJMGAADPAg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306705"/>
          <a:ext cx="1068705" cy="45656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6</xdr:col>
      <xdr:colOff>621030</xdr:colOff>
      <xdr:row>1</xdr:row>
      <xdr:rowOff>173990</xdr:rowOff>
    </xdr:from>
    <xdr:to>
      <xdr:col>7</xdr:col>
      <xdr:colOff>669925</xdr:colOff>
      <xdr:row>1</xdr:row>
      <xdr:rowOff>605790</xdr:rowOff>
    </xdr:to>
    <xdr:pic>
      <xdr:nvPicPr>
        <xdr:cNvPr id="2" name="Imagen 1"/>
        <xdr:cNvPicPr>
          <a:picLocks noChangeAspect="1"/>
          <a:extLst>
            <a:ext uri="smNativeData">
              <pm:smNativeData xmlns:pm="smNativeData" xmlns="" val="SMDATA_15_ukL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EJoEN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BgAAAOoADgMBAAAABwAAAC4DTAOSJAAA2QEAAE0FAACoAg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4870" y="300355"/>
          <a:ext cx="861695" cy="43180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</xdr:colOff>
      <xdr:row>1</xdr:row>
      <xdr:rowOff>55245</xdr:rowOff>
    </xdr:from>
    <xdr:to>
      <xdr:col>1</xdr:col>
      <xdr:colOff>1160145</xdr:colOff>
      <xdr:row>1</xdr:row>
      <xdr:rowOff>511810</xdr:rowOff>
    </xdr:to>
    <xdr:pic>
      <xdr:nvPicPr>
        <xdr:cNvPr id="4" name="Imagen 2"/>
        <xdr:cNvPicPr>
          <a:picLocks noChangeAspect="1"/>
          <a:extLst>
            <a:ext uri="smNativeData">
              <pm:smNativeData xmlns:pm="smNativeData" xmlns="" val="SMDATA_15_ukL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GAAY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FoALgABAAAAAQAAAEIDQwJRAQAAHgEAAJMGAADPAg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95" y="181610"/>
          <a:ext cx="1068705" cy="45656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7</xdr:col>
      <xdr:colOff>631190</xdr:colOff>
      <xdr:row>1</xdr:row>
      <xdr:rowOff>95250</xdr:rowOff>
    </xdr:from>
    <xdr:to>
      <xdr:col>8</xdr:col>
      <xdr:colOff>680085</xdr:colOff>
      <xdr:row>1</xdr:row>
      <xdr:rowOff>527050</xdr:rowOff>
    </xdr:to>
    <xdr:pic>
      <xdr:nvPicPr>
        <xdr:cNvPr id="3" name="Imagen 1"/>
        <xdr:cNvPicPr>
          <a:picLocks noChangeAspect="1"/>
          <a:extLst>
            <a:ext uri="smNativeData">
              <pm:smNativeData xmlns:pm="smNativeData" xmlns="" val="SMDATA_15_ukL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vALM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BwAAAJsAGwMBAAAACAAAAFsDWQNiIgAAXQEAAE0FAACoAg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9270" y="221615"/>
          <a:ext cx="861695" cy="43180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66040</xdr:colOff>
      <xdr:row>1</xdr:row>
      <xdr:rowOff>93345</xdr:rowOff>
    </xdr:from>
    <xdr:to>
      <xdr:col>1</xdr:col>
      <xdr:colOff>1094105</xdr:colOff>
      <xdr:row>1</xdr:row>
      <xdr:rowOff>532765</xdr:rowOff>
    </xdr:to>
    <xdr:pic>
      <xdr:nvPicPr>
        <xdr:cNvPr id="4" name="Imagen 2"/>
        <xdr:cNvPicPr>
          <a:picLocks noChangeAspect="1"/>
          <a:extLst>
            <a:ext uri="smNativeData">
              <pm:smNativeData xmlns:pm="smNativeData" xmlns="" val="SMDATA_15_ukL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BldAAG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KIAIQABAAAAAQAAAJwDIgIoAQAAWgEAAFQGAAC0Ag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60" y="219710"/>
          <a:ext cx="1028700" cy="43942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7</xdr:col>
      <xdr:colOff>615315</xdr:colOff>
      <xdr:row>1</xdr:row>
      <xdr:rowOff>86995</xdr:rowOff>
    </xdr:from>
    <xdr:to>
      <xdr:col>8</xdr:col>
      <xdr:colOff>664210</xdr:colOff>
      <xdr:row>1</xdr:row>
      <xdr:rowOff>518795</xdr:rowOff>
    </xdr:to>
    <xdr:pic>
      <xdr:nvPicPr>
        <xdr:cNvPr id="3" name="Imagen 1"/>
        <xdr:cNvPicPr>
          <a:picLocks noChangeAspect="1"/>
          <a:extLst>
            <a:ext uri="smNativeData">
              <pm:smNativeData xmlns:pm="smNativeData" xmlns="" val="SMDATA_15_ukL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BwAAAJcABwMBAAAACAAAAIQDRQNJIgAAUAEAAE0FAACoAg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73395" y="213360"/>
          <a:ext cx="861695" cy="43180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</xdr:colOff>
      <xdr:row>1</xdr:row>
      <xdr:rowOff>40640</xdr:rowOff>
    </xdr:from>
    <xdr:to>
      <xdr:col>1</xdr:col>
      <xdr:colOff>1106170</xdr:colOff>
      <xdr:row>1</xdr:row>
      <xdr:rowOff>480060</xdr:rowOff>
    </xdr:to>
    <xdr:pic>
      <xdr:nvPicPr>
        <xdr:cNvPr id="4" name="Imagen 2"/>
        <xdr:cNvPicPr>
          <a:picLocks noChangeAspect="1"/>
          <a:extLst>
            <a:ext uri="smNativeData">
              <pm:smNativeData xmlns:pm="smNativeData" xmlns="" val="SMDATA_15_ukL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GAAU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EgAJwABAAAAAQAAAE4DKAI7AQAABwEAAFQGAAC0Ag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67005"/>
          <a:ext cx="1028700" cy="43942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7</xdr:col>
      <xdr:colOff>624205</xdr:colOff>
      <xdr:row>1</xdr:row>
      <xdr:rowOff>65405</xdr:rowOff>
    </xdr:from>
    <xdr:to>
      <xdr:col>8</xdr:col>
      <xdr:colOff>673100</xdr:colOff>
      <xdr:row>1</xdr:row>
      <xdr:rowOff>497840</xdr:rowOff>
    </xdr:to>
    <xdr:pic>
      <xdr:nvPicPr>
        <xdr:cNvPr id="3" name="Imagen 4"/>
        <xdr:cNvPicPr>
          <a:picLocks noChangeAspect="1"/>
          <a:extLst>
            <a:ext uri="smNativeData">
              <pm:smNativeData xmlns:pm="smNativeData" xmlns="" val="SMDATA_15_ukL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NM93n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BwAAAHMAEgMBAAAACAAAAG0DUANXIgAALgEAAE0FAACpAg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2285" y="191770"/>
          <a:ext cx="861695" cy="43243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opLeftCell="A4" zoomScale="88" workbookViewId="0">
      <selection activeCell="D35" sqref="D35:E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customWidth="1"/>
    <col min="3" max="3" width="4.7109375" style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0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25" t="s">
        <v>1</v>
      </c>
      <c r="C4" s="25"/>
      <c r="D4" s="25"/>
      <c r="E4" s="25"/>
      <c r="F4" s="25"/>
      <c r="G4" s="25"/>
      <c r="H4" s="25"/>
      <c r="I4" s="17"/>
    </row>
    <row r="5" spans="1:16" x14ac:dyDescent="0.2">
      <c r="A5" s="17"/>
      <c r="B5" s="26" t="s">
        <v>2</v>
      </c>
      <c r="C5" s="26"/>
      <c r="D5" s="26"/>
      <c r="E5" s="27" t="s">
        <v>3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4</v>
      </c>
      <c r="C7" s="28" t="s">
        <v>5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6</v>
      </c>
      <c r="G8" s="29" t="s">
        <v>7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8</v>
      </c>
      <c r="C10" s="30" t="s">
        <v>9</v>
      </c>
      <c r="D10" s="30"/>
      <c r="E10" s="30"/>
      <c r="F10" s="30"/>
      <c r="G10" s="30"/>
      <c r="H10" s="30"/>
      <c r="I10" s="30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1" t="s">
        <v>10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">
      <c r="A13" s="18"/>
      <c r="B13" s="32" t="s">
        <v>11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1" t="s">
        <v>12</v>
      </c>
      <c r="C15" s="31"/>
      <c r="D15" s="31"/>
      <c r="E15" s="31"/>
      <c r="F15" s="31"/>
      <c r="G15" s="31"/>
      <c r="H15" s="31"/>
      <c r="I15" s="18"/>
    </row>
    <row r="16" spans="1:16" s="6" customFormat="1" ht="31.9" customHeight="1" x14ac:dyDescent="0.2">
      <c r="A16" s="18"/>
      <c r="B16" s="32" t="s">
        <v>13</v>
      </c>
      <c r="C16" s="32"/>
      <c r="D16" s="32"/>
      <c r="E16" s="32"/>
      <c r="F16" s="32"/>
      <c r="G16" s="32"/>
      <c r="H16" s="32"/>
      <c r="I16" s="32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3" t="s">
        <v>14</v>
      </c>
      <c r="C18" s="33"/>
      <c r="D18" s="33"/>
      <c r="E18" s="33"/>
      <c r="F18" s="33"/>
      <c r="G18" s="33"/>
      <c r="H18" s="33"/>
      <c r="I18" s="18"/>
    </row>
    <row r="19" spans="1:9" s="6" customFormat="1" ht="25.5" x14ac:dyDescent="0.2">
      <c r="A19" s="18"/>
      <c r="B19" s="34" t="s">
        <v>15</v>
      </c>
      <c r="C19" s="35"/>
      <c r="D19" s="35"/>
      <c r="E19" s="35"/>
      <c r="F19" s="35"/>
      <c r="G19" s="36"/>
      <c r="H19" s="21" t="s">
        <v>16</v>
      </c>
      <c r="I19" s="18"/>
    </row>
    <row r="20" spans="1:9" s="6" customFormat="1" x14ac:dyDescent="0.2">
      <c r="A20" s="18"/>
      <c r="B20" s="37" t="s">
        <v>17</v>
      </c>
      <c r="C20" s="37"/>
      <c r="D20" s="37"/>
      <c r="E20" s="37"/>
      <c r="F20" s="37"/>
      <c r="G20" s="37"/>
      <c r="H20" s="11" t="s">
        <v>18</v>
      </c>
      <c r="I20" s="18"/>
    </row>
    <row r="21" spans="1:9" s="6" customFormat="1" x14ac:dyDescent="0.2">
      <c r="A21" s="18"/>
      <c r="B21" s="37"/>
      <c r="C21" s="37"/>
      <c r="D21" s="37"/>
      <c r="E21" s="37"/>
      <c r="F21" s="37"/>
      <c r="G21" s="37"/>
      <c r="H21" s="11"/>
      <c r="I21" s="18"/>
    </row>
    <row r="22" spans="1:9" s="6" customFormat="1" x14ac:dyDescent="0.2">
      <c r="A22" s="18"/>
      <c r="B22" s="37"/>
      <c r="C22" s="37"/>
      <c r="D22" s="37"/>
      <c r="E22" s="37"/>
      <c r="F22" s="37"/>
      <c r="G22" s="37"/>
      <c r="H22" s="11"/>
      <c r="I22" s="18"/>
    </row>
    <row r="23" spans="1:9" s="6" customFormat="1" x14ac:dyDescent="0.2">
      <c r="A23" s="18"/>
      <c r="B23" s="37"/>
      <c r="C23" s="37"/>
      <c r="D23" s="37"/>
      <c r="E23" s="37"/>
      <c r="F23" s="37"/>
      <c r="G23" s="37"/>
      <c r="H23" s="11"/>
      <c r="I23" s="18"/>
    </row>
    <row r="24" spans="1:9" s="6" customFormat="1" x14ac:dyDescent="0.2">
      <c r="A24" s="18"/>
      <c r="B24" s="37"/>
      <c r="C24" s="37"/>
      <c r="D24" s="37"/>
      <c r="E24" s="37"/>
      <c r="F24" s="37"/>
      <c r="G24" s="37"/>
      <c r="H24" s="11"/>
      <c r="I24" s="18"/>
    </row>
    <row r="25" spans="1:9" s="6" customFormat="1" x14ac:dyDescent="0.2">
      <c r="A25" s="18"/>
      <c r="B25" s="38"/>
      <c r="C25" s="39"/>
      <c r="D25" s="39"/>
      <c r="E25" s="39"/>
      <c r="F25" s="39"/>
      <c r="G25" s="40"/>
      <c r="H25" s="11"/>
      <c r="I25" s="18"/>
    </row>
    <row r="26" spans="1:9" s="6" customFormat="1" x14ac:dyDescent="0.2">
      <c r="A26" s="18"/>
      <c r="B26" s="38"/>
      <c r="C26" s="39"/>
      <c r="D26" s="39"/>
      <c r="E26" s="39"/>
      <c r="F26" s="39"/>
      <c r="G26" s="40"/>
      <c r="H26" s="11"/>
      <c r="I26" s="18"/>
    </row>
    <row r="27" spans="1:9" s="6" customFormat="1" x14ac:dyDescent="0.2">
      <c r="A27" s="18"/>
      <c r="B27" s="38"/>
      <c r="C27" s="39"/>
      <c r="D27" s="39"/>
      <c r="E27" s="39"/>
      <c r="F27" s="39"/>
      <c r="G27" s="40"/>
      <c r="H27" s="11"/>
      <c r="I27" s="18"/>
    </row>
    <row r="28" spans="1:9" s="6" customFormat="1" x14ac:dyDescent="0.2">
      <c r="A28" s="18"/>
      <c r="B28" s="38"/>
      <c r="C28" s="39"/>
      <c r="D28" s="39"/>
      <c r="E28" s="39"/>
      <c r="F28" s="39"/>
      <c r="G28" s="40"/>
      <c r="H28" s="11"/>
      <c r="I28" s="18"/>
    </row>
    <row r="29" spans="1:9" s="6" customFormat="1" x14ac:dyDescent="0.2">
      <c r="A29" s="18"/>
      <c r="B29" s="38"/>
      <c r="C29" s="39"/>
      <c r="D29" s="39"/>
      <c r="E29" s="39"/>
      <c r="F29" s="39"/>
      <c r="G29" s="40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1" t="s">
        <v>19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">
      <c r="A32" s="18"/>
      <c r="B32" s="41"/>
      <c r="C32" s="41"/>
      <c r="D32" s="41"/>
      <c r="E32" s="41"/>
      <c r="F32" s="41"/>
      <c r="G32" s="41"/>
      <c r="H32" s="41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ERICK DE JESUS TELLEZ VERA</v>
      </c>
      <c r="D35" s="28" t="s">
        <v>20</v>
      </c>
      <c r="E35" s="28"/>
      <c r="F35"/>
      <c r="G35" s="28" t="s">
        <v>21</v>
      </c>
      <c r="H35" s="28"/>
      <c r="I35" s="17"/>
    </row>
    <row r="36" spans="1:9" ht="28.5" customHeight="1" x14ac:dyDescent="0.2">
      <c r="A36" s="17"/>
      <c r="B36" s="9" t="s">
        <v>22</v>
      </c>
      <c r="D36" s="42" t="s">
        <v>23</v>
      </c>
      <c r="E36" s="42"/>
      <c r="G36" s="43" t="s">
        <v>24</v>
      </c>
      <c r="H36" s="43"/>
      <c r="I36" s="17"/>
    </row>
    <row r="37" spans="1:9" x14ac:dyDescent="0.2">
      <c r="A37" s="17"/>
      <c r="I37" s="17"/>
    </row>
    <row r="38" spans="1:9" x14ac:dyDescent="0.2">
      <c r="A38" s="17"/>
      <c r="B38" s="44" t="s">
        <v>25</v>
      </c>
      <c r="C38" s="44"/>
      <c r="D38" s="44"/>
      <c r="E38" s="44"/>
      <c r="F38" s="44"/>
      <c r="G38" s="44"/>
      <c r="H38" s="4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I16"/>
    <mergeCell ref="B18:H18"/>
    <mergeCell ref="B19:G19"/>
    <mergeCell ref="B20:G20"/>
    <mergeCell ref="B21:G21"/>
    <mergeCell ref="G8:H8"/>
    <mergeCell ref="C10:I10"/>
    <mergeCell ref="B12:H12"/>
    <mergeCell ref="B13:I13"/>
    <mergeCell ref="B15:H15"/>
    <mergeCell ref="B2:H2"/>
    <mergeCell ref="B4:H4"/>
    <mergeCell ref="B5:D5"/>
    <mergeCell ref="E5:G5"/>
    <mergeCell ref="C7:H7"/>
  </mergeCells>
  <printOptions horizontalCentered="1"/>
  <pageMargins left="0.315278" right="0.315278" top="0.35416700000000001" bottom="1.063194" header="0.315278" footer="0.315278"/>
  <pageSetup fitToWidth="0" fitToHeight="0"/>
  <drawing r:id="rId1"/>
  <extLst>
    <ext uri="smNativeData">
      <pm:sheetPrefs xmlns:pm="smNativeData" day="176005189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4" zoomScale="80" workbookViewId="0">
      <selection activeCell="D20" sqref="D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26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25" t="s">
        <v>1</v>
      </c>
      <c r="C4" s="25"/>
      <c r="D4" s="25"/>
      <c r="E4" s="25"/>
      <c r="F4" s="25"/>
      <c r="G4" s="25"/>
      <c r="H4" s="25"/>
      <c r="I4" s="25"/>
      <c r="J4" s="17"/>
    </row>
    <row r="5" spans="1:10" x14ac:dyDescent="0.2">
      <c r="A5" s="17"/>
      <c r="B5" s="26" t="s">
        <v>2</v>
      </c>
      <c r="C5" s="26"/>
      <c r="D5" s="26"/>
      <c r="E5" s="45" t="str">
        <f>Programa!E5</f>
        <v>CIENCIAS BASICAS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4</v>
      </c>
      <c r="C7" s="28" t="str">
        <f>Programa!C7</f>
        <v>ERICK DE JESUS TELLEZ VERA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27</v>
      </c>
      <c r="C8" s="28">
        <v>1</v>
      </c>
      <c r="D8" s="28"/>
      <c r="E8" s="8"/>
      <c r="G8" s="4" t="s">
        <v>6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8</v>
      </c>
      <c r="C10" s="32" t="s">
        <v>9</v>
      </c>
      <c r="D10" s="32"/>
      <c r="E10" s="32"/>
      <c r="F10" s="32"/>
      <c r="G10" s="32"/>
      <c r="H10" s="32"/>
      <c r="I10" s="32"/>
      <c r="J10" s="32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10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REALIZAR 3  PROPUESTAS DE ANTEPROYECTOS DE RESIDENCIA PROFESIONAL PARA ALUMNOS DE DIVERAS CARRERAS DEL ITSSAT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12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52.7" customHeight="1" x14ac:dyDescent="0.2">
      <c r="A16" s="18"/>
      <c r="B16" s="32" t="str">
        <f>Programa!B16</f>
        <v>1 PARTICIPACION EN CURSOS EN LINEA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15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3" t="s">
        <v>28</v>
      </c>
      <c r="C19" s="33"/>
      <c r="D19" s="46" t="s">
        <v>29</v>
      </c>
      <c r="E19" s="46"/>
      <c r="F19" s="46"/>
      <c r="G19" s="33" t="s">
        <v>30</v>
      </c>
      <c r="H19" s="33"/>
      <c r="I19" s="20" t="s">
        <v>31</v>
      </c>
      <c r="J19" s="18"/>
    </row>
    <row r="20" spans="1:10" s="6" customFormat="1" x14ac:dyDescent="0.2">
      <c r="A20" s="18"/>
      <c r="B20" s="32" t="s">
        <v>32</v>
      </c>
      <c r="C20" s="32"/>
      <c r="D20" s="49" t="s">
        <v>36</v>
      </c>
      <c r="E20" s="50"/>
      <c r="F20" s="51"/>
      <c r="G20" s="37" t="s">
        <v>33</v>
      </c>
      <c r="H20" s="37"/>
      <c r="I20" s="22">
        <v>0.33</v>
      </c>
      <c r="J20" s="18"/>
    </row>
    <row r="21" spans="1:10" s="6" customFormat="1" x14ac:dyDescent="0.2">
      <c r="A21" s="18"/>
      <c r="B21" s="32"/>
      <c r="C21" s="32"/>
      <c r="D21" s="47"/>
      <c r="E21" s="47"/>
      <c r="F21" s="47"/>
      <c r="G21" s="32"/>
      <c r="H21" s="32"/>
      <c r="I21" s="22"/>
      <c r="J21" s="18"/>
    </row>
    <row r="22" spans="1:10" s="6" customFormat="1" x14ac:dyDescent="0.2">
      <c r="A22" s="18"/>
      <c r="B22" s="32"/>
      <c r="C22" s="32"/>
      <c r="D22" s="47"/>
      <c r="E22" s="47"/>
      <c r="F22" s="47"/>
      <c r="G22" s="37"/>
      <c r="H22" s="37"/>
      <c r="I22" s="22"/>
      <c r="J22" s="18"/>
    </row>
    <row r="23" spans="1:10" s="6" customFormat="1" x14ac:dyDescent="0.2">
      <c r="A23" s="18"/>
      <c r="B23" s="32"/>
      <c r="C23" s="32"/>
      <c r="D23" s="47"/>
      <c r="E23" s="47"/>
      <c r="F23" s="47"/>
      <c r="G23" s="37"/>
      <c r="H23" s="37"/>
      <c r="I23" s="22"/>
      <c r="J23" s="18"/>
    </row>
    <row r="24" spans="1:10" s="6" customFormat="1" x14ac:dyDescent="0.2">
      <c r="A24" s="18"/>
      <c r="B24" s="32"/>
      <c r="C24" s="32"/>
      <c r="D24" s="47"/>
      <c r="E24" s="47"/>
      <c r="F24" s="47"/>
      <c r="G24" s="32"/>
      <c r="H24" s="32"/>
      <c r="I24" s="22"/>
      <c r="J24" s="18"/>
    </row>
    <row r="25" spans="1:10" s="6" customFormat="1" x14ac:dyDescent="0.2">
      <c r="A25" s="18"/>
      <c r="B25" s="37"/>
      <c r="C25" s="37"/>
      <c r="D25" s="47"/>
      <c r="E25" s="47"/>
      <c r="F25" s="47"/>
      <c r="G25" s="37"/>
      <c r="H25" s="37"/>
      <c r="I25" s="10"/>
      <c r="J25" s="18"/>
    </row>
    <row r="26" spans="1:10" s="6" customFormat="1" x14ac:dyDescent="0.2">
      <c r="A26" s="18"/>
      <c r="B26" s="37"/>
      <c r="C26" s="37"/>
      <c r="D26" s="47"/>
      <c r="E26" s="47"/>
      <c r="F26" s="47"/>
      <c r="G26" s="37"/>
      <c r="H26" s="37"/>
      <c r="I26" s="10"/>
      <c r="J26" s="18"/>
    </row>
    <row r="27" spans="1:10" s="6" customFormat="1" x14ac:dyDescent="0.2">
      <c r="A27" s="18"/>
      <c r="B27" s="37"/>
      <c r="C27" s="37"/>
      <c r="D27" s="47"/>
      <c r="E27" s="47"/>
      <c r="F27" s="47"/>
      <c r="G27" s="37"/>
      <c r="H27" s="37"/>
      <c r="I27" s="10"/>
      <c r="J27" s="18"/>
    </row>
    <row r="28" spans="1:10" s="6" customFormat="1" x14ac:dyDescent="0.2">
      <c r="A28" s="18"/>
      <c r="B28" s="37"/>
      <c r="C28" s="37"/>
      <c r="D28" s="47"/>
      <c r="E28" s="47"/>
      <c r="F28" s="47"/>
      <c r="G28" s="37"/>
      <c r="H28" s="37"/>
      <c r="I28" s="10"/>
      <c r="J28" s="18"/>
    </row>
    <row r="29" spans="1:10" s="6" customFormat="1" x14ac:dyDescent="0.2">
      <c r="A29" s="18"/>
      <c r="B29" s="37"/>
      <c r="C29" s="37"/>
      <c r="D29" s="47"/>
      <c r="E29" s="47"/>
      <c r="F29" s="47"/>
      <c r="G29" s="37"/>
      <c r="H29" s="3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19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GERMAN VENTURA TENORIO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ERICK DE JESUS TELLEZ VERA</v>
      </c>
      <c r="D35" s="48" t="s">
        <v>34</v>
      </c>
      <c r="E35" s="48"/>
      <c r="F35" s="48"/>
      <c r="H35" s="12" t="s">
        <v>24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4" t="s">
        <v>35</v>
      </c>
      <c r="C37" s="44"/>
      <c r="D37" s="44"/>
      <c r="E37" s="44"/>
      <c r="F37" s="44"/>
      <c r="G37" s="44"/>
      <c r="H37" s="44"/>
      <c r="I37" s="4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1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J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8" right="0.315278" top="0.35416700000000001" bottom="1.063194" header="0.315278" footer="0.315278"/>
  <pageSetup fitToWidth="0" fitToHeight="0"/>
  <drawing r:id="rId1"/>
  <legacyDrawing r:id="rId2"/>
  <extLst>
    <ext uri="smNativeData">
      <pm:sheetPrefs xmlns:pm="smNativeData" day="176005189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7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26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25" t="s">
        <v>1</v>
      </c>
      <c r="C4" s="25"/>
      <c r="D4" s="25"/>
      <c r="E4" s="25"/>
      <c r="F4" s="25"/>
      <c r="G4" s="25"/>
      <c r="H4" s="25"/>
      <c r="I4" s="25"/>
      <c r="J4" s="17"/>
    </row>
    <row r="5" spans="1:10" x14ac:dyDescent="0.2">
      <c r="A5" s="17"/>
      <c r="B5" s="26" t="s">
        <v>2</v>
      </c>
      <c r="C5" s="26"/>
      <c r="D5" s="26"/>
      <c r="E5" s="45" t="str">
        <f>Programa!E5</f>
        <v>CIENCIAS BASICAS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4</v>
      </c>
      <c r="C7" s="28" t="str">
        <f>Programa!C7</f>
        <v>ERICK DE JESUS TELLEZ VERA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27</v>
      </c>
      <c r="C8" s="28">
        <v>2</v>
      </c>
      <c r="D8" s="28"/>
      <c r="E8" s="8"/>
      <c r="G8" s="4" t="s">
        <v>6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8</v>
      </c>
      <c r="C10" s="28" t="str">
        <f>Programa!C10</f>
        <v>CURSO EN LINEA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10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REALIZAR 3  PROPUESTAS DE ANTEPROYECTOS DE RESIDENCIA PROFESIONAL PARA ALUMNOS DE DIVERAS CARRERAS DEL ITSSAT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12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1 PARTICIPACION EN CURSOS EN LINEA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15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3" t="s">
        <v>28</v>
      </c>
      <c r="C19" s="33"/>
      <c r="D19" s="46" t="s">
        <v>29</v>
      </c>
      <c r="E19" s="46"/>
      <c r="F19" s="46"/>
      <c r="G19" s="33" t="s">
        <v>30</v>
      </c>
      <c r="H19" s="33"/>
      <c r="I19" s="20" t="s">
        <v>31</v>
      </c>
      <c r="J19" s="18"/>
    </row>
    <row r="20" spans="1:10" s="6" customFormat="1" x14ac:dyDescent="0.2">
      <c r="A20" s="18"/>
      <c r="B20" s="37" t="str">
        <f>Programa!B20</f>
        <v>PARTICIPANTE EN CURSOS EN LINEA DE SITIOS COMO UDEMY O COURSERA</v>
      </c>
      <c r="C20" s="37"/>
      <c r="D20" s="47" t="str">
        <f>Programa!H20</f>
        <v>25/08/25-09/01/26</v>
      </c>
      <c r="E20" s="47"/>
      <c r="F20" s="47"/>
      <c r="G20" s="37"/>
      <c r="H20" s="37"/>
      <c r="I20" s="10"/>
      <c r="J20" s="18"/>
    </row>
    <row r="21" spans="1:10" s="6" customFormat="1" x14ac:dyDescent="0.2">
      <c r="A21" s="18"/>
      <c r="B21" s="37">
        <f>Programa!B21</f>
        <v>0</v>
      </c>
      <c r="C21" s="37"/>
      <c r="D21" s="47">
        <f>Programa!H21</f>
        <v>0</v>
      </c>
      <c r="E21" s="47"/>
      <c r="F21" s="47"/>
      <c r="G21" s="37"/>
      <c r="H21" s="37"/>
      <c r="I21" s="10"/>
      <c r="J21" s="18"/>
    </row>
    <row r="22" spans="1:10" s="6" customFormat="1" x14ac:dyDescent="0.2">
      <c r="A22" s="18"/>
      <c r="B22" s="37">
        <f>Programa!B22</f>
        <v>0</v>
      </c>
      <c r="C22" s="37"/>
      <c r="D22" s="47">
        <f>Programa!H22</f>
        <v>0</v>
      </c>
      <c r="E22" s="47"/>
      <c r="F22" s="47"/>
      <c r="G22" s="37"/>
      <c r="H22" s="37"/>
      <c r="I22" s="10"/>
      <c r="J22" s="18"/>
    </row>
    <row r="23" spans="1:10" s="6" customFormat="1" x14ac:dyDescent="0.2">
      <c r="A23" s="18"/>
      <c r="B23" s="37">
        <f>Programa!B23</f>
        <v>0</v>
      </c>
      <c r="C23" s="37"/>
      <c r="D23" s="47">
        <f>Programa!H23</f>
        <v>0</v>
      </c>
      <c r="E23" s="47"/>
      <c r="F23" s="47"/>
      <c r="G23" s="37"/>
      <c r="H23" s="37"/>
      <c r="I23" s="10"/>
      <c r="J23" s="18"/>
    </row>
    <row r="24" spans="1:10" s="6" customFormat="1" x14ac:dyDescent="0.2">
      <c r="A24" s="18"/>
      <c r="B24" s="37">
        <f>Programa!B24</f>
        <v>0</v>
      </c>
      <c r="C24" s="37"/>
      <c r="D24" s="47">
        <f>Programa!H24</f>
        <v>0</v>
      </c>
      <c r="E24" s="47"/>
      <c r="F24" s="47"/>
      <c r="G24" s="37"/>
      <c r="H24" s="37"/>
      <c r="I24" s="10"/>
      <c r="J24" s="18"/>
    </row>
    <row r="25" spans="1:10" s="6" customFormat="1" x14ac:dyDescent="0.2">
      <c r="A25" s="18"/>
      <c r="B25" s="37">
        <f>Programa!B25</f>
        <v>0</v>
      </c>
      <c r="C25" s="37"/>
      <c r="D25" s="47">
        <f>Programa!H25</f>
        <v>0</v>
      </c>
      <c r="E25" s="47"/>
      <c r="F25" s="47"/>
      <c r="G25" s="37"/>
      <c r="H25" s="37"/>
      <c r="I25" s="10"/>
      <c r="J25" s="18"/>
    </row>
    <row r="26" spans="1:10" s="6" customFormat="1" x14ac:dyDescent="0.2">
      <c r="A26" s="18"/>
      <c r="B26" s="37">
        <f>Programa!B26</f>
        <v>0</v>
      </c>
      <c r="C26" s="37"/>
      <c r="D26" s="47">
        <f>Programa!H26</f>
        <v>0</v>
      </c>
      <c r="E26" s="47"/>
      <c r="F26" s="47"/>
      <c r="G26" s="37"/>
      <c r="H26" s="37"/>
      <c r="I26" s="10"/>
      <c r="J26" s="18"/>
    </row>
    <row r="27" spans="1:10" s="6" customFormat="1" x14ac:dyDescent="0.2">
      <c r="A27" s="18"/>
      <c r="B27" s="37">
        <f>Programa!B27</f>
        <v>0</v>
      </c>
      <c r="C27" s="37"/>
      <c r="D27" s="47">
        <f>Programa!H27</f>
        <v>0</v>
      </c>
      <c r="E27" s="47"/>
      <c r="F27" s="47"/>
      <c r="G27" s="37"/>
      <c r="H27" s="37"/>
      <c r="I27" s="10"/>
      <c r="J27" s="18"/>
    </row>
    <row r="28" spans="1:10" s="6" customFormat="1" x14ac:dyDescent="0.2">
      <c r="A28" s="18"/>
      <c r="B28" s="37">
        <f>Programa!B28</f>
        <v>0</v>
      </c>
      <c r="C28" s="37"/>
      <c r="D28" s="47">
        <f>Programa!H28</f>
        <v>0</v>
      </c>
      <c r="E28" s="47"/>
      <c r="F28" s="47"/>
      <c r="G28" s="37"/>
      <c r="H28" s="37"/>
      <c r="I28" s="10"/>
      <c r="J28" s="18"/>
    </row>
    <row r="29" spans="1:10" s="6" customFormat="1" x14ac:dyDescent="0.2">
      <c r="A29" s="18"/>
      <c r="B29" s="37">
        <f>Programa!B29</f>
        <v>0</v>
      </c>
      <c r="C29" s="37"/>
      <c r="D29" s="47">
        <f>Programa!H29</f>
        <v>0</v>
      </c>
      <c r="E29" s="47"/>
      <c r="F29" s="47"/>
      <c r="G29" s="37"/>
      <c r="H29" s="3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19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GERMAN VENTURA TENORIO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ERICK DE JESUS TELLEZ VERA</v>
      </c>
      <c r="D35" s="48" t="s">
        <v>34</v>
      </c>
      <c r="E35" s="48"/>
      <c r="F35" s="48"/>
      <c r="H35" s="12" t="s">
        <v>24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4" t="s">
        <v>35</v>
      </c>
      <c r="C37" s="44"/>
      <c r="D37" s="44"/>
      <c r="E37" s="44"/>
      <c r="F37" s="44"/>
      <c r="G37" s="44"/>
      <c r="H37" s="44"/>
      <c r="I37" s="4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8" right="0.315278" top="0.35416700000000001" bottom="1.063194" header="0.315278" footer="0.315278"/>
  <pageSetup fitToWidth="0" fitToHeight="0"/>
  <drawing r:id="rId1"/>
  <legacyDrawing r:id="rId2"/>
  <extLst>
    <ext uri="smNativeData">
      <pm:sheetPrefs xmlns:pm="smNativeData" day="176005189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26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25" t="s">
        <v>1</v>
      </c>
      <c r="C4" s="25"/>
      <c r="D4" s="25"/>
      <c r="E4" s="25"/>
      <c r="F4" s="25"/>
      <c r="G4" s="25"/>
      <c r="H4" s="25"/>
      <c r="I4" s="25"/>
      <c r="J4" s="17"/>
    </row>
    <row r="5" spans="1:10" x14ac:dyDescent="0.2">
      <c r="A5" s="17"/>
      <c r="B5" s="26" t="s">
        <v>2</v>
      </c>
      <c r="C5" s="26"/>
      <c r="D5" s="26"/>
      <c r="E5" s="45" t="str">
        <f>Programa!E5</f>
        <v>CIENCIAS BASICAS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4</v>
      </c>
      <c r="C7" s="28" t="str">
        <f>Programa!C7</f>
        <v>ERICK DE JESUS TELLEZ VERA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27</v>
      </c>
      <c r="C8" s="28">
        <v>3</v>
      </c>
      <c r="D8" s="28"/>
      <c r="E8" s="8"/>
      <c r="G8" s="4" t="s">
        <v>6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8</v>
      </c>
      <c r="C10" s="28" t="str">
        <f>Programa!C10</f>
        <v>CURSO EN LINEA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10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REALIZAR 3  PROPUESTAS DE ANTEPROYECTOS DE RESIDENCIA PROFESIONAL PARA ALUMNOS DE DIVERAS CARRERAS DEL ITSSAT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12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1 PARTICIPACION EN CURSOS EN LINEA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15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3" t="s">
        <v>28</v>
      </c>
      <c r="C19" s="33"/>
      <c r="D19" s="46" t="s">
        <v>29</v>
      </c>
      <c r="E19" s="46"/>
      <c r="F19" s="46"/>
      <c r="G19" s="33" t="s">
        <v>30</v>
      </c>
      <c r="H19" s="33"/>
      <c r="I19" s="20" t="s">
        <v>31</v>
      </c>
      <c r="J19" s="18"/>
    </row>
    <row r="20" spans="1:10" s="6" customFormat="1" x14ac:dyDescent="0.2">
      <c r="A20" s="18"/>
      <c r="B20" s="37" t="str">
        <f>Programa!B20</f>
        <v>PARTICIPANTE EN CURSOS EN LINEA DE SITIOS COMO UDEMY O COURSERA</v>
      </c>
      <c r="C20" s="37"/>
      <c r="D20" s="47" t="str">
        <f>Programa!H20</f>
        <v>25/08/25-09/01/26</v>
      </c>
      <c r="E20" s="47"/>
      <c r="F20" s="47"/>
      <c r="G20" s="37"/>
      <c r="H20" s="37"/>
      <c r="I20" s="10"/>
      <c r="J20" s="18"/>
    </row>
    <row r="21" spans="1:10" s="6" customFormat="1" x14ac:dyDescent="0.2">
      <c r="A21" s="18"/>
      <c r="B21" s="37">
        <f>Programa!B21</f>
        <v>0</v>
      </c>
      <c r="C21" s="37"/>
      <c r="D21" s="47">
        <f>Programa!H21</f>
        <v>0</v>
      </c>
      <c r="E21" s="47"/>
      <c r="F21" s="47"/>
      <c r="G21" s="37"/>
      <c r="H21" s="37"/>
      <c r="I21" s="10"/>
      <c r="J21" s="18"/>
    </row>
    <row r="22" spans="1:10" s="6" customFormat="1" x14ac:dyDescent="0.2">
      <c r="A22" s="18"/>
      <c r="B22" s="37">
        <f>Programa!B22</f>
        <v>0</v>
      </c>
      <c r="C22" s="37"/>
      <c r="D22" s="47">
        <f>Programa!H22</f>
        <v>0</v>
      </c>
      <c r="E22" s="47"/>
      <c r="F22" s="47"/>
      <c r="G22" s="37"/>
      <c r="H22" s="37"/>
      <c r="I22" s="10"/>
      <c r="J22" s="18"/>
    </row>
    <row r="23" spans="1:10" s="6" customFormat="1" x14ac:dyDescent="0.2">
      <c r="A23" s="18"/>
      <c r="B23" s="37">
        <f>Programa!B23</f>
        <v>0</v>
      </c>
      <c r="C23" s="37"/>
      <c r="D23" s="47">
        <f>Programa!H23</f>
        <v>0</v>
      </c>
      <c r="E23" s="47"/>
      <c r="F23" s="47"/>
      <c r="G23" s="37"/>
      <c r="H23" s="37"/>
      <c r="I23" s="10"/>
      <c r="J23" s="18"/>
    </row>
    <row r="24" spans="1:10" s="6" customFormat="1" x14ac:dyDescent="0.2">
      <c r="A24" s="18"/>
      <c r="B24" s="37">
        <f>Programa!B24</f>
        <v>0</v>
      </c>
      <c r="C24" s="37"/>
      <c r="D24" s="47">
        <f>Programa!H24</f>
        <v>0</v>
      </c>
      <c r="E24" s="47"/>
      <c r="F24" s="47"/>
      <c r="G24" s="37"/>
      <c r="H24" s="37"/>
      <c r="I24" s="10"/>
      <c r="J24" s="18"/>
    </row>
    <row r="25" spans="1:10" s="6" customFormat="1" x14ac:dyDescent="0.2">
      <c r="A25" s="18"/>
      <c r="B25" s="37">
        <f>Programa!B25</f>
        <v>0</v>
      </c>
      <c r="C25" s="37"/>
      <c r="D25" s="47">
        <f>Programa!H25</f>
        <v>0</v>
      </c>
      <c r="E25" s="47"/>
      <c r="F25" s="47"/>
      <c r="G25" s="37"/>
      <c r="H25" s="37"/>
      <c r="I25" s="10"/>
      <c r="J25" s="18"/>
    </row>
    <row r="26" spans="1:10" s="6" customFormat="1" x14ac:dyDescent="0.2">
      <c r="A26" s="18"/>
      <c r="B26" s="37">
        <f>Programa!B26</f>
        <v>0</v>
      </c>
      <c r="C26" s="37"/>
      <c r="D26" s="47">
        <f>Programa!H26</f>
        <v>0</v>
      </c>
      <c r="E26" s="47"/>
      <c r="F26" s="47"/>
      <c r="G26" s="37"/>
      <c r="H26" s="37"/>
      <c r="I26" s="10"/>
      <c r="J26" s="18"/>
    </row>
    <row r="27" spans="1:10" s="6" customFormat="1" x14ac:dyDescent="0.2">
      <c r="A27" s="18"/>
      <c r="B27" s="37">
        <f>Programa!B27</f>
        <v>0</v>
      </c>
      <c r="C27" s="37"/>
      <c r="D27" s="47">
        <f>Programa!H27</f>
        <v>0</v>
      </c>
      <c r="E27" s="47"/>
      <c r="F27" s="47"/>
      <c r="G27" s="37"/>
      <c r="H27" s="37"/>
      <c r="I27" s="10"/>
      <c r="J27" s="18"/>
    </row>
    <row r="28" spans="1:10" s="6" customFormat="1" x14ac:dyDescent="0.2">
      <c r="A28" s="18"/>
      <c r="B28" s="37">
        <f>Programa!B28</f>
        <v>0</v>
      </c>
      <c r="C28" s="37"/>
      <c r="D28" s="47">
        <f>Programa!H28</f>
        <v>0</v>
      </c>
      <c r="E28" s="47"/>
      <c r="F28" s="47"/>
      <c r="G28" s="37"/>
      <c r="H28" s="37"/>
      <c r="I28" s="10"/>
      <c r="J28" s="18"/>
    </row>
    <row r="29" spans="1:10" s="6" customFormat="1" x14ac:dyDescent="0.2">
      <c r="A29" s="18"/>
      <c r="B29" s="37">
        <f>Programa!B29</f>
        <v>0</v>
      </c>
      <c r="C29" s="37"/>
      <c r="D29" s="47">
        <f>Programa!H29</f>
        <v>0</v>
      </c>
      <c r="E29" s="47"/>
      <c r="F29" s="47"/>
      <c r="G29" s="37"/>
      <c r="H29" s="3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19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GERMAN VENTURA TENORIO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ERICK DE JESUS TELLEZ VERA</v>
      </c>
      <c r="D35" s="48" t="s">
        <v>34</v>
      </c>
      <c r="E35" s="48"/>
      <c r="F35" s="48"/>
      <c r="H35" s="12" t="s">
        <v>24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4" t="s">
        <v>35</v>
      </c>
      <c r="C37" s="44"/>
      <c r="D37" s="44"/>
      <c r="E37" s="44"/>
      <c r="F37" s="44"/>
      <c r="G37" s="44"/>
      <c r="H37" s="44"/>
      <c r="I37" s="4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299999999999" right="0.70833299999999999" top="0.74791700000000005" bottom="1.0513889999999999" header="0.315278" footer="0.315278"/>
  <pageSetup fitToWidth="0" fitToHeight="0"/>
  <headerFooter>
    <oddFooter>&amp;RAgosto 2022</oddFooter>
  </headerFooter>
  <drawing r:id="rId1"/>
  <legacyDrawing r:id="rId2"/>
  <extLst>
    <ext uri="smNativeData">
      <pm:sheetPrefs xmlns:pm="smNativeData" day="176005189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Mortal</cp:lastModifiedBy>
  <cp:revision>0</cp:revision>
  <cp:lastPrinted>2025-07-02T21:52:58Z</cp:lastPrinted>
  <dcterms:created xsi:type="dcterms:W3CDTF">2022-07-23T13:46:58Z</dcterms:created>
  <dcterms:modified xsi:type="dcterms:W3CDTF">2025-10-16T18:13:29Z</dcterms:modified>
</cp:coreProperties>
</file>