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TOMAS\Desktop\PLAN TEC AGO DIC 2025\RPORTE ESPECIAL\"/>
    </mc:Choice>
  </mc:AlternateContent>
  <xr:revisionPtr revIDLastSave="0" documentId="13_ncr:1_{CBD74B2F-C1B9-498B-B1A0-FC5F8643022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21" i="7"/>
  <c r="G22" i="7"/>
  <c r="B20" i="7"/>
  <c r="B21" i="7"/>
  <c r="B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<sst xmlns="http://schemas.openxmlformats.org/spreadsheetml/2006/main" count="98" uniqueCount="38">
  <si>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</si>
  <si>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</si>
  <si>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</si>
  <si>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</si>
  <si>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</si>
  <si>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</si>
  <si>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</si>
  <si>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</si>
  <si>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</si>
  <si>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</si>
  <si>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</si>
  <si>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</si>
  <si>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</si>
  <si>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</si>
  <si>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</si>
  <si>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</si>
  <si>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</si>
  <si>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</si>
  <si>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</si>
  <si>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</si>
  <si>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</si>
  <si>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</si>
  <si>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</si>
  <si>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</si>
  <si>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</si>
  <si>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</si>
  <si>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</si>
  <si>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</si>
  <si>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</si>
  <si>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</si>
  <si>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</si>
  <si>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</si>
  <si>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</si>
  <si>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</si>
  <si>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</si>
  <si>
    <t>OCTAVIO OBIL MARTINEZ</t>
  </si>
  <si>
    <t>JUAN TOMAS RODRIGUEZ MONTERO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</si>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</sst>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Elaboración de oficios para cada Director de los bachilleratos de la región</v>
          </cell>
          <cell r="F21" t="str">
            <v>Oficios de presentación realizados</v>
          </cell>
        </row>
        <row r="22">
          <cell r="A22" t="str">
            <v>Promoción del programa PIFA en Cada una de las instituciones educativas de nivel medio superior de la región</v>
          </cell>
          <cell r="F22" t="str">
            <v>Oficios de Comisión Firmadas y selladas</v>
          </cell>
        </row>
        <row r="23">
          <cell r="A23" t="str">
            <v>Ejecución del programa PIFA en las instituciones de nivel medio superior participantes</v>
          </cell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8" style="1" customWidth="1"/>
    <col min="8" max="8" width="17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ht="13" x14ac:dyDescent="0.3">
      <c r="A5" s="17"/>
      <c r="B5" s="37" t="s">
        <v>1</v>
      </c>
      <c r="C5" s="37"/>
      <c r="D5" s="37"/>
      <c r="E5" s="41" t="s">
        <v>22</v>
      </c>
      <c r="F5" s="41"/>
      <c r="G5" s="41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36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43" t="s">
        <v>23</v>
      </c>
      <c r="H8" s="43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3" t="s">
        <v>26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30.75" customHeight="1" x14ac:dyDescent="0.25">
      <c r="A13" s="18"/>
      <c r="B13" s="35" t="s">
        <v>27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42" t="s">
        <v>28</v>
      </c>
      <c r="C16" s="42"/>
      <c r="D16" s="42"/>
      <c r="E16" s="42"/>
      <c r="F16" s="42"/>
      <c r="G16" s="42"/>
      <c r="H16" s="42"/>
      <c r="I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5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10" s="6" customFormat="1" x14ac:dyDescent="0.2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10" s="6" customFormat="1" x14ac:dyDescent="0.25">
      <c r="A20" s="18"/>
      <c r="B20" s="30" t="s">
        <v>29</v>
      </c>
      <c r="C20" s="31"/>
      <c r="D20" s="31"/>
      <c r="E20" s="31"/>
      <c r="F20" s="31"/>
      <c r="G20" s="32"/>
      <c r="H20" s="22" t="s">
        <v>34</v>
      </c>
      <c r="I20" s="18"/>
    </row>
    <row r="21" spans="1:10" s="6" customFormat="1" x14ac:dyDescent="0.25">
      <c r="A21" s="18"/>
      <c r="B21" s="30" t="s">
        <v>30</v>
      </c>
      <c r="C21" s="31"/>
      <c r="D21" s="31"/>
      <c r="E21" s="31"/>
      <c r="F21" s="31"/>
      <c r="G21" s="32"/>
      <c r="H21" s="22" t="s">
        <v>34</v>
      </c>
      <c r="I21" s="18"/>
    </row>
    <row r="22" spans="1:10" s="6" customFormat="1" x14ac:dyDescent="0.25">
      <c r="A22" s="18"/>
      <c r="B22" s="30" t="s">
        <v>31</v>
      </c>
      <c r="C22" s="31"/>
      <c r="D22" s="31"/>
      <c r="E22" s="31"/>
      <c r="F22" s="31"/>
      <c r="G22" s="32"/>
      <c r="H22" s="22" t="s">
        <v>34</v>
      </c>
      <c r="I22" s="23"/>
      <c r="J22" s="24"/>
    </row>
    <row r="23" spans="1:10" s="6" customFormat="1" x14ac:dyDescent="0.25">
      <c r="A23" s="18"/>
      <c r="B23" s="30" t="s">
        <v>32</v>
      </c>
      <c r="C23" s="31"/>
      <c r="D23" s="31"/>
      <c r="E23" s="31"/>
      <c r="F23" s="31"/>
      <c r="G23" s="32"/>
      <c r="H23" s="22" t="s">
        <v>34</v>
      </c>
      <c r="I23" s="23"/>
      <c r="J23" s="24"/>
    </row>
    <row r="24" spans="1:10" s="6" customFormat="1" x14ac:dyDescent="0.25">
      <c r="A24" s="18"/>
      <c r="B24" s="27"/>
      <c r="C24" s="28"/>
      <c r="D24" s="28"/>
      <c r="E24" s="28"/>
      <c r="F24" s="28"/>
      <c r="G24" s="29"/>
      <c r="H24" s="11"/>
      <c r="I24" s="18"/>
    </row>
    <row r="25" spans="1:10" s="6" customFormat="1" x14ac:dyDescent="0.25">
      <c r="A25" s="18"/>
      <c r="B25" s="27"/>
      <c r="C25" s="28"/>
      <c r="D25" s="28"/>
      <c r="E25" s="28"/>
      <c r="F25" s="28"/>
      <c r="G25" s="29"/>
      <c r="H25" s="11"/>
      <c r="I25" s="18"/>
    </row>
    <row r="26" spans="1:10" s="6" customFormat="1" x14ac:dyDescent="0.25">
      <c r="A26" s="18"/>
      <c r="B26" s="27"/>
      <c r="C26" s="28"/>
      <c r="D26" s="28"/>
      <c r="E26" s="28"/>
      <c r="F26" s="28"/>
      <c r="G26" s="29"/>
      <c r="H26" s="11"/>
      <c r="I26" s="18"/>
    </row>
    <row r="27" spans="1:10" s="6" customFormat="1" x14ac:dyDescent="0.25">
      <c r="A27" s="18"/>
      <c r="B27" s="27"/>
      <c r="C27" s="28"/>
      <c r="D27" s="28"/>
      <c r="E27" s="28"/>
      <c r="F27" s="28"/>
      <c r="G27" s="29"/>
      <c r="H27" s="11"/>
      <c r="I27" s="18"/>
    </row>
    <row r="28" spans="1:10" s="6" customFormat="1" x14ac:dyDescent="0.25">
      <c r="A28" s="18"/>
      <c r="B28" s="27"/>
      <c r="C28" s="28"/>
      <c r="D28" s="28"/>
      <c r="E28" s="28"/>
      <c r="F28" s="28"/>
      <c r="G28" s="29"/>
      <c r="H28" s="11"/>
      <c r="I28" s="18"/>
    </row>
    <row r="29" spans="1:10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10" s="6" customFormat="1" ht="46.5" customHeight="1" x14ac:dyDescent="0.25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44" t="s">
        <v>24</v>
      </c>
      <c r="E35" s="44"/>
      <c r="F35"/>
      <c r="G35" s="46" t="s">
        <v>35</v>
      </c>
      <c r="H35" s="46"/>
      <c r="I35" s="17"/>
    </row>
    <row r="36" spans="1:9" ht="28.5" customHeight="1" x14ac:dyDescent="0.25">
      <c r="A36" s="17"/>
      <c r="B36" s="9" t="s">
        <v>11</v>
      </c>
      <c r="D36" s="45" t="s">
        <v>25</v>
      </c>
      <c r="E36" s="45"/>
      <c r="G36" s="47" t="s">
        <v>12</v>
      </c>
      <c r="H36" s="47"/>
      <c r="I36" s="17"/>
    </row>
    <row r="37" spans="1:9" x14ac:dyDescent="0.25">
      <c r="A37" s="17"/>
      <c r="I37" s="17"/>
    </row>
    <row r="38" spans="1:9" x14ac:dyDescent="0.25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50" zoomScaleNormal="205" zoomScaleSheetLayoutView="150" workbookViewId="0">
      <selection activeCell="C7" sqref="C7:I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8.453125" style="1" customWidth="1"/>
    <col min="4" max="6" width="6.54296875" style="1" customWidth="1"/>
    <col min="7" max="7" width="9.7265625" style="1" customWidth="1"/>
    <col min="8" max="8" width="11.453125" style="1"/>
    <col min="9" max="9" width="18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62" t="str">
        <f>Programa!E5</f>
        <v>DEPARTAMENTO DE CIENCIAS BASICAS</v>
      </c>
      <c r="F5" s="62"/>
      <c r="G5" s="6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">
        <v>36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AGOSTO-DICIEMBRE-2025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GESTION ACADEMICA (PIFA)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2.25" customHeight="1" x14ac:dyDescent="0.25">
      <c r="A13" s="18"/>
      <c r="B13" s="63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63"/>
      <c r="D13" s="63"/>
      <c r="E13" s="63"/>
      <c r="F13" s="63"/>
      <c r="G13" s="63"/>
      <c r="H13" s="63"/>
      <c r="I13" s="6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63" t="str">
        <f>Programa!B16</f>
        <v>1 Directorio de Escuelas participantes actualizado, 1 Calendarización del PIFA 2026 concluido,  1 Propuesta de Nuevas escuelas concluida. 1 Captación de alumnos del PIFA 2026 Concluida</v>
      </c>
      <c r="C16" s="63"/>
      <c r="D16" s="63"/>
      <c r="E16" s="63"/>
      <c r="F16" s="63"/>
      <c r="G16" s="63"/>
      <c r="H16" s="63"/>
      <c r="I16" s="6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ht="30" customHeight="1" x14ac:dyDescent="0.25">
      <c r="A20" s="18"/>
      <c r="B20" s="54" t="str">
        <f>'[1]Reporte 1'!A21</f>
        <v>Elaboración de oficios para cada Director de los bachilleratos de la región</v>
      </c>
      <c r="C20" s="55"/>
      <c r="D20" s="56" t="s">
        <v>33</v>
      </c>
      <c r="E20" s="56"/>
      <c r="F20" s="56"/>
      <c r="G20" s="60" t="str">
        <f>'[1]Reporte 1'!F21</f>
        <v>Oficios de presentación realizados</v>
      </c>
      <c r="H20" s="61"/>
      <c r="I20" s="10">
        <v>0.33</v>
      </c>
      <c r="J20" s="18"/>
    </row>
    <row r="21" spans="1:10" s="6" customFormat="1" ht="39" customHeight="1" x14ac:dyDescent="0.25">
      <c r="A21" s="18"/>
      <c r="B21" s="54" t="str">
        <f>'[1]Reporte 1'!A22</f>
        <v>Promoción del programa PIFA en Cada una de las instituciones educativas de nivel medio superior de la región</v>
      </c>
      <c r="C21" s="55"/>
      <c r="D21" s="56" t="s">
        <v>33</v>
      </c>
      <c r="E21" s="56"/>
      <c r="F21" s="56"/>
      <c r="G21" s="60" t="str">
        <f>'[1]Reporte 1'!F22</f>
        <v>Oficios de Comisión Firmadas y selladas</v>
      </c>
      <c r="H21" s="61"/>
      <c r="I21" s="10">
        <v>0.33</v>
      </c>
      <c r="J21" s="18"/>
    </row>
    <row r="22" spans="1:10" s="6" customFormat="1" ht="35.25" customHeight="1" x14ac:dyDescent="0.25">
      <c r="A22" s="18"/>
      <c r="B22" s="54" t="str">
        <f>'[1]Reporte 1'!A23</f>
        <v>Ejecución del programa PIFA en las instituciones de nivel medio superior participantes</v>
      </c>
      <c r="C22" s="55"/>
      <c r="D22" s="56" t="s">
        <v>33</v>
      </c>
      <c r="E22" s="56"/>
      <c r="F22" s="56"/>
      <c r="G22" s="57" t="str">
        <f>'[1]Reporte 1'!F23</f>
        <v>Docto. Promoción PIFA</v>
      </c>
      <c r="H22" s="58"/>
      <c r="I22" s="10">
        <v>0.33</v>
      </c>
      <c r="J22" s="18"/>
    </row>
    <row r="23" spans="1:10" s="6" customFormat="1" x14ac:dyDescent="0.25">
      <c r="A23" s="18"/>
      <c r="B23" s="57"/>
      <c r="C23" s="58"/>
      <c r="D23" s="56"/>
      <c r="E23" s="56"/>
      <c r="F23" s="56"/>
      <c r="G23" s="57"/>
      <c r="H23" s="58"/>
      <c r="I23" s="10"/>
      <c r="J23" s="18"/>
    </row>
    <row r="24" spans="1:10" s="6" customFormat="1" x14ac:dyDescent="0.25">
      <c r="A24" s="18"/>
      <c r="B24" s="27"/>
      <c r="C24" s="29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5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10" zoomScaleNormal="110" zoomScaleSheetLayoutView="205" workbookViewId="0">
      <selection activeCell="I20" sqref="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8" width="11.453125" style="1"/>
    <col min="9" max="9" width="20.54296875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64" t="str">
        <f>Programa!E5</f>
        <v>DEPARTAMENTO DE CIENCIAS BASICAS</v>
      </c>
      <c r="F5" s="64"/>
      <c r="G5" s="6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6" t="str">
        <f>Programa!C7</f>
        <v>JUAN TOMAS RODRIGUEZ MONTERO</v>
      </c>
      <c r="D7" s="46"/>
      <c r="E7" s="46"/>
      <c r="F7" s="46"/>
      <c r="G7" s="46"/>
      <c r="H7" s="46"/>
      <c r="I7" s="46"/>
      <c r="J7" s="17"/>
    </row>
    <row r="8" spans="1:10" ht="13" x14ac:dyDescent="0.3">
      <c r="A8" s="17"/>
      <c r="B8" s="4" t="s">
        <v>14</v>
      </c>
      <c r="C8" s="46">
        <v>2</v>
      </c>
      <c r="D8" s="46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6" t="str">
        <f>Programa!C10</f>
        <v>GESTION ACADEMICA (PIFA)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9" customHeight="1" x14ac:dyDescent="0.25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5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x14ac:dyDescent="0.25">
      <c r="A20" s="18"/>
      <c r="B20" s="51" t="str">
        <f>Programa!B20</f>
        <v>Actualización de datos de las instituciones educativas de nivel medio superior, que permiten el buen desarrollo del programa PIFA</v>
      </c>
      <c r="C20" s="51"/>
      <c r="D20" s="52" t="str">
        <f>Programa!H20</f>
        <v>25/08/2025-07/01/2026</v>
      </c>
      <c r="E20" s="52"/>
      <c r="F20" s="52"/>
      <c r="G20" s="51" t="s">
        <v>37</v>
      </c>
      <c r="H20" s="51"/>
      <c r="I20" s="10">
        <v>0.66</v>
      </c>
      <c r="J20" s="18"/>
    </row>
    <row r="21" spans="1:10" s="6" customFormat="1" x14ac:dyDescent="0.25">
      <c r="A21" s="18"/>
      <c r="B21" s="51" t="str">
        <f>Programa!B21</f>
        <v>Analizar y proponer los nuevos bachilleratos a ser incluidos al programa PIFA de acuerdo a la demanda al ITSSAT</v>
      </c>
      <c r="C21" s="51"/>
      <c r="D21" s="52" t="str">
        <f>Programa!H21</f>
        <v>25/08/2025-07/01/2026</v>
      </c>
      <c r="E21" s="52"/>
      <c r="F21" s="52"/>
      <c r="G21" s="51" t="s">
        <v>37</v>
      </c>
      <c r="H21" s="51"/>
      <c r="I21" s="10">
        <v>0.66</v>
      </c>
      <c r="J21" s="18"/>
    </row>
    <row r="22" spans="1:10" s="6" customFormat="1" x14ac:dyDescent="0.25">
      <c r="A22" s="18"/>
      <c r="B22" s="51" t="str">
        <f>Programa!B22</f>
        <v>Calendarización del Programa PIFA 2026</v>
      </c>
      <c r="C22" s="51"/>
      <c r="D22" s="52" t="str">
        <f>Programa!H22</f>
        <v>25/08/2025-07/01/2026</v>
      </c>
      <c r="E22" s="52"/>
      <c r="F22" s="52"/>
      <c r="G22" s="51" t="s">
        <v>37</v>
      </c>
      <c r="H22" s="51"/>
      <c r="I22" s="10">
        <v>0.66</v>
      </c>
      <c r="J22" s="18"/>
    </row>
    <row r="23" spans="1:10" s="6" customFormat="1" x14ac:dyDescent="0.25">
      <c r="A23" s="18"/>
      <c r="B23" s="51" t="str">
        <f>Programa!B23</f>
        <v>Captación de Alumnos para el programa PIFA 2026</v>
      </c>
      <c r="C23" s="51"/>
      <c r="D23" s="52" t="str">
        <f>Programa!H23</f>
        <v>25/08/2025-07/01/2026</v>
      </c>
      <c r="E23" s="52"/>
      <c r="F23" s="52"/>
      <c r="G23" s="51" t="s">
        <v>37</v>
      </c>
      <c r="H23" s="51"/>
      <c r="I23" s="10">
        <v>0.66</v>
      </c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5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I23" sqref="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8" width="11.453125" style="1"/>
    <col min="9" max="9" width="14.1796875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64" t="str">
        <f>Programa!E5</f>
        <v>DEPARTAMENTO DE CIENCIAS BASICAS</v>
      </c>
      <c r="F5" s="64"/>
      <c r="G5" s="6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6" t="str">
        <f>Programa!C7</f>
        <v>JUAN TOMAS RODRIGUEZ MONTERO</v>
      </c>
      <c r="D7" s="46"/>
      <c r="E7" s="46"/>
      <c r="F7" s="46"/>
      <c r="G7" s="46"/>
      <c r="H7" s="46"/>
      <c r="I7" s="46"/>
      <c r="J7" s="17"/>
    </row>
    <row r="8" spans="1:10" ht="13" x14ac:dyDescent="0.3">
      <c r="A8" s="17"/>
      <c r="B8" s="4" t="s">
        <v>14</v>
      </c>
      <c r="C8" s="46">
        <v>3</v>
      </c>
      <c r="D8" s="46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6" t="str">
        <f>Programa!C10</f>
        <v>GESTION ACADEMICA (PIFA)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4.5" customHeight="1" x14ac:dyDescent="0.25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x14ac:dyDescent="0.25">
      <c r="A20" s="18"/>
      <c r="B20" s="51" t="str">
        <f>Programa!B20</f>
        <v>Actualización de datos de las instituciones educativas de nivel medio superior, que permiten el buen desarrollo del programa PIFA</v>
      </c>
      <c r="C20" s="51"/>
      <c r="D20" s="52" t="str">
        <f>Programa!H20</f>
        <v>25/08/2025-07/01/2026</v>
      </c>
      <c r="E20" s="52"/>
      <c r="F20" s="52"/>
      <c r="G20" s="51" t="s">
        <v>37</v>
      </c>
      <c r="H20" s="51"/>
      <c r="I20" s="10">
        <v>1</v>
      </c>
      <c r="J20" s="18"/>
    </row>
    <row r="21" spans="1:10" s="6" customFormat="1" x14ac:dyDescent="0.25">
      <c r="A21" s="18"/>
      <c r="B21" s="51" t="str">
        <f>Programa!B21</f>
        <v>Analizar y proponer los nuevos bachilleratos a ser incluidos al programa PIFA de acuerdo a la demanda al ITSSAT</v>
      </c>
      <c r="C21" s="51"/>
      <c r="D21" s="52" t="str">
        <f>Programa!H21</f>
        <v>25/08/2025-07/01/2026</v>
      </c>
      <c r="E21" s="52"/>
      <c r="F21" s="52"/>
      <c r="G21" s="51" t="s">
        <v>37</v>
      </c>
      <c r="H21" s="51"/>
      <c r="I21" s="10">
        <v>1</v>
      </c>
      <c r="J21" s="18"/>
    </row>
    <row r="22" spans="1:10" s="6" customFormat="1" x14ac:dyDescent="0.25">
      <c r="A22" s="18"/>
      <c r="B22" s="51" t="str">
        <f>Programa!B22</f>
        <v>Calendarización del Programa PIFA 2026</v>
      </c>
      <c r="C22" s="51"/>
      <c r="D22" s="52" t="str">
        <f>Programa!H22</f>
        <v>25/08/2025-07/01/2026</v>
      </c>
      <c r="E22" s="52"/>
      <c r="F22" s="52"/>
      <c r="G22" s="51" t="s">
        <v>37</v>
      </c>
      <c r="H22" s="51"/>
      <c r="I22" s="10">
        <v>1</v>
      </c>
      <c r="J22" s="18"/>
    </row>
    <row r="23" spans="1:10" s="6" customFormat="1" x14ac:dyDescent="0.25">
      <c r="A23" s="18"/>
      <c r="B23" s="51" t="str">
        <f>Programa!B23</f>
        <v>Captación de Alumnos para el programa PIFA 2026</v>
      </c>
      <c r="C23" s="51"/>
      <c r="D23" s="52" t="str">
        <f>Programa!H23</f>
        <v>25/08/2025-07/01/2026</v>
      </c>
      <c r="E23" s="52"/>
      <c r="F23" s="52"/>
      <c r="G23" s="51" t="s">
        <v>37</v>
      </c>
      <c r="H23" s="51"/>
      <c r="I23" s="10">
        <v>1</v>
      </c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5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JUAN TOMAS</cp:lastModifiedBy>
  <cp:revision/>
  <cp:lastPrinted>2025-07-02T21:52:58Z</cp:lastPrinted>
  <dcterms:created xsi:type="dcterms:W3CDTF">2022-07-23T13:46:58Z</dcterms:created>
  <dcterms:modified xsi:type="dcterms:W3CDTF">2026-01-09T18:28:58Z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