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"/>
    </mc:Choice>
  </mc:AlternateContent>
  <xr:revisionPtr revIDLastSave="0" documentId="13_ncr:1_{CC243959-700A-496A-A400-5BC3E203F2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'1'!$A$1:$L$36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0" l="1"/>
  <c r="N26" i="10"/>
  <c r="N25" i="10"/>
  <c r="N24" i="10"/>
  <c r="N23" i="10"/>
  <c r="N22" i="10"/>
  <c r="N21" i="10"/>
  <c r="N20" i="10"/>
  <c r="N19" i="10"/>
  <c r="N18" i="10"/>
  <c r="N17" i="10"/>
  <c r="N16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J14" i="10"/>
  <c r="L15" i="24"/>
  <c r="I15" i="24"/>
  <c r="J15" i="24" s="1"/>
  <c r="H15" i="24"/>
  <c r="I15" i="22"/>
  <c r="H15" i="22"/>
  <c r="L14" i="10" l="1"/>
  <c r="H15" i="25" l="1"/>
  <c r="N28" i="25" l="1"/>
  <c r="M28" i="25"/>
  <c r="K28" i="25"/>
  <c r="G28" i="25"/>
  <c r="F28" i="25"/>
  <c r="E27" i="25"/>
  <c r="I27" i="25" s="1"/>
  <c r="J27" i="25" s="1"/>
  <c r="D27" i="25"/>
  <c r="C27" i="25"/>
  <c r="A27" i="25"/>
  <c r="E26" i="25"/>
  <c r="I26" i="25" s="1"/>
  <c r="J26" i="25" s="1"/>
  <c r="D26" i="25"/>
  <c r="C26" i="25"/>
  <c r="A26" i="25"/>
  <c r="E25" i="25"/>
  <c r="I25" i="25" s="1"/>
  <c r="J25" i="25" s="1"/>
  <c r="D25" i="25"/>
  <c r="C25" i="25"/>
  <c r="A25" i="25"/>
  <c r="E24" i="25"/>
  <c r="I24" i="25" s="1"/>
  <c r="J24" i="25" s="1"/>
  <c r="D24" i="25"/>
  <c r="C24" i="25"/>
  <c r="A24" i="25"/>
  <c r="E23" i="25"/>
  <c r="I23" i="25" s="1"/>
  <c r="J23" i="25" s="1"/>
  <c r="D23" i="25"/>
  <c r="C23" i="25"/>
  <c r="A23" i="25"/>
  <c r="E22" i="25"/>
  <c r="I22" i="25" s="1"/>
  <c r="J22" i="25" s="1"/>
  <c r="D22" i="25"/>
  <c r="C22" i="25"/>
  <c r="A22" i="25"/>
  <c r="E21" i="25"/>
  <c r="I21" i="25" s="1"/>
  <c r="J21" i="25" s="1"/>
  <c r="D21" i="25"/>
  <c r="C21" i="25"/>
  <c r="A21" i="25"/>
  <c r="E20" i="25"/>
  <c r="I20" i="25" s="1"/>
  <c r="J20" i="25" s="1"/>
  <c r="D20" i="25"/>
  <c r="C20" i="25"/>
  <c r="A20" i="25"/>
  <c r="E19" i="25"/>
  <c r="I19" i="25" s="1"/>
  <c r="J19" i="25" s="1"/>
  <c r="D19" i="25"/>
  <c r="C19" i="25"/>
  <c r="A19" i="25"/>
  <c r="E18" i="25"/>
  <c r="I18" i="25" s="1"/>
  <c r="J18" i="25" s="1"/>
  <c r="D18" i="25"/>
  <c r="C18" i="25"/>
  <c r="A1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I15" i="25"/>
  <c r="J15" i="25" s="1"/>
  <c r="J14" i="25"/>
  <c r="B37" i="25"/>
  <c r="L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J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J15" i="23"/>
  <c r="J14" i="23"/>
  <c r="B10" i="23"/>
  <c r="B37" i="23" s="1"/>
  <c r="L8" i="23"/>
  <c r="H8" i="23"/>
  <c r="E8" i="23"/>
  <c r="L15" i="22"/>
  <c r="A16" i="22"/>
  <c r="C16" i="22"/>
  <c r="D16" i="22"/>
  <c r="E16" i="22"/>
  <c r="L16" i="22" s="1"/>
  <c r="A17" i="22"/>
  <c r="C17" i="22"/>
  <c r="D17" i="22"/>
  <c r="E17" i="22"/>
  <c r="H17" i="22" s="1"/>
  <c r="A18" i="22"/>
  <c r="C18" i="22"/>
  <c r="D18" i="22"/>
  <c r="E18" i="22"/>
  <c r="L18" i="22" s="1"/>
  <c r="A19" i="22"/>
  <c r="C19" i="22"/>
  <c r="D19" i="22"/>
  <c r="E19" i="22"/>
  <c r="I19" i="22" s="1"/>
  <c r="J19" i="22" s="1"/>
  <c r="A20" i="22"/>
  <c r="C20" i="22"/>
  <c r="D20" i="22"/>
  <c r="E20" i="22"/>
  <c r="L20" i="22" s="1"/>
  <c r="A21" i="22"/>
  <c r="C21" i="22"/>
  <c r="D21" i="22"/>
  <c r="E21" i="22"/>
  <c r="I21" i="22" s="1"/>
  <c r="J21" i="22" s="1"/>
  <c r="A22" i="22"/>
  <c r="C22" i="22"/>
  <c r="D22" i="22"/>
  <c r="E22" i="22"/>
  <c r="L22" i="22" s="1"/>
  <c r="A23" i="22"/>
  <c r="C23" i="22"/>
  <c r="D23" i="22"/>
  <c r="E23" i="22"/>
  <c r="H23" i="22" s="1"/>
  <c r="A24" i="22"/>
  <c r="C24" i="22"/>
  <c r="D24" i="22"/>
  <c r="E24" i="22"/>
  <c r="I24" i="22" s="1"/>
  <c r="J24" i="22" s="1"/>
  <c r="A25" i="22"/>
  <c r="C25" i="22"/>
  <c r="D25" i="22"/>
  <c r="E25" i="22"/>
  <c r="L25" i="22" s="1"/>
  <c r="A26" i="22"/>
  <c r="C26" i="22"/>
  <c r="D26" i="22"/>
  <c r="E26" i="22"/>
  <c r="L26" i="22" s="1"/>
  <c r="A27" i="22"/>
  <c r="C27" i="22"/>
  <c r="D27" i="22"/>
  <c r="E27" i="22"/>
  <c r="H27" i="22" s="1"/>
  <c r="B10" i="22"/>
  <c r="B37" i="22" s="1"/>
  <c r="H8" i="22"/>
  <c r="N28" i="22"/>
  <c r="M28" i="22"/>
  <c r="K28" i="22"/>
  <c r="G28" i="22"/>
  <c r="F28" i="22"/>
  <c r="J14" i="22"/>
  <c r="K27" i="10"/>
  <c r="G27" i="10"/>
  <c r="F27" i="10"/>
  <c r="E27" i="10"/>
  <c r="L26" i="10"/>
  <c r="I26" i="10"/>
  <c r="J26" i="10" s="1"/>
  <c r="H26" i="10"/>
  <c r="L25" i="10"/>
  <c r="I25" i="10"/>
  <c r="J25" i="10" s="1"/>
  <c r="H25" i="10"/>
  <c r="L24" i="10"/>
  <c r="I24" i="10"/>
  <c r="J24" i="10" s="1"/>
  <c r="H24" i="10"/>
  <c r="L23" i="10"/>
  <c r="I23" i="10"/>
  <c r="J23" i="10" s="1"/>
  <c r="H23" i="10"/>
  <c r="L22" i="10"/>
  <c r="I22" i="10"/>
  <c r="J22" i="10" s="1"/>
  <c r="H22" i="10"/>
  <c r="L21" i="10"/>
  <c r="I21" i="10"/>
  <c r="J21" i="10" s="1"/>
  <c r="H21" i="10"/>
  <c r="L20" i="10"/>
  <c r="I20" i="10"/>
  <c r="J20" i="10" s="1"/>
  <c r="H20" i="10"/>
  <c r="L19" i="10"/>
  <c r="I19" i="10"/>
  <c r="J19" i="10" s="1"/>
  <c r="H19" i="10"/>
  <c r="L18" i="10"/>
  <c r="I18" i="10"/>
  <c r="J18" i="10" s="1"/>
  <c r="H18" i="10"/>
  <c r="L17" i="10"/>
  <c r="I17" i="10"/>
  <c r="J17" i="10" s="1"/>
  <c r="H17" i="10"/>
  <c r="L16" i="10"/>
  <c r="I16" i="10"/>
  <c r="J16" i="10" s="1"/>
  <c r="H16" i="10"/>
  <c r="H20" i="22" l="1"/>
  <c r="L21" i="22"/>
  <c r="L24" i="22"/>
  <c r="I17" i="22"/>
  <c r="J17" i="22" s="1"/>
  <c r="I27" i="22"/>
  <c r="J27" i="22" s="1"/>
  <c r="H16" i="22"/>
  <c r="I20" i="22"/>
  <c r="J20" i="22" s="1"/>
  <c r="I16" i="22"/>
  <c r="J16" i="22" s="1"/>
  <c r="H19" i="22"/>
  <c r="H21" i="22"/>
  <c r="L23" i="22"/>
  <c r="I25" i="22"/>
  <c r="J25" i="22" s="1"/>
  <c r="L17" i="22"/>
  <c r="I23" i="22"/>
  <c r="J23" i="22" s="1"/>
  <c r="H25" i="22"/>
  <c r="L27" i="22"/>
  <c r="L19" i="22"/>
  <c r="H24" i="22"/>
  <c r="J15" i="22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H14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E28" i="25"/>
  <c r="L14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H22" i="22"/>
  <c r="H26" i="22"/>
  <c r="I18" i="22"/>
  <c r="J18" i="22" s="1"/>
  <c r="I22" i="22"/>
  <c r="J22" i="22" s="1"/>
  <c r="I26" i="22"/>
  <c r="J26" i="22" s="1"/>
  <c r="L14" i="22"/>
  <c r="E28" i="22"/>
  <c r="J27" i="10"/>
  <c r="L27" i="10"/>
  <c r="J28" i="25" l="1"/>
  <c r="L28" i="25"/>
  <c r="H28" i="25"/>
  <c r="J28" i="24"/>
  <c r="L28" i="24"/>
  <c r="H28" i="24"/>
  <c r="J28" i="23"/>
  <c r="L28" i="23"/>
  <c r="H28" i="23"/>
  <c r="J28" i="22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<sst xmlns="http://schemas.openxmlformats.org/spreadsheetml/2006/main" count="179" uniqueCount="46">
  <si>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</si>
  <si>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</si>
  <si>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</si>
  <si>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</si>
  <si>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</si>
  <si>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</si>
  <si>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</si>
  <si>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</si>
  <si>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</si>
  <si>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</si>
  <si>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</si>
  <si>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</si>
  <si>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</si>
  <si>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</si>
  <si>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</si>
  <si>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</si>
  <si>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</si>
  <si>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</si>
  <si>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</si>
  <si>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</si>
  <si>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</si>
  <si>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</si>
  <si>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</si>
  <si>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</si>
  <si>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</si>
  <si>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</si>
  <si>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</si>
  <si>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</si>
  <si>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</si>
  <si>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INSTITUTO TECNOLÓGICO SUPERIOR DE SAN ANDRÉS TUXTLA</t>
  </si>
  <si>
    <t>SERVANDO BELLI IXBA</t>
  </si>
  <si>
    <t>Ingeniería en Gestión Empresarial</t>
  </si>
  <si>
    <t>EN GESTIÓN EMPRESARIAL</t>
  </si>
  <si>
    <t>ANA KARENINA CÓRDOBA FERMÁN</t>
  </si>
  <si>
    <t xml:space="preserve">LIC.TANIA ITZEL BELLI GONZALEZ </t>
  </si>
  <si>
    <t xml:space="preserve">LIC. TANIA ITZEL BELLI GONZALEZ </t>
  </si>
  <si>
    <t xml:space="preserve">ECONOMIA EMPRESARIAL </t>
  </si>
  <si>
    <t xml:space="preserve">YATZARET ORTEGA ESCALERA </t>
  </si>
  <si>
    <t>307B</t>
  </si>
  <si>
    <t>AGOSTO</t>
  </si>
  <si>
    <t>DICIEMBRE</t>
  </si>
  <si>
    <t>EN GESTION EMPRESARIAL</t>
  </si>
  <si>
    <t>307 A</t>
  </si>
  <si>
    <t xml:space="preserve">INGENIERIA EN GESTION EMPRESARIAL </t>
  </si>
  <si>
    <t>YATZARET ORTEGA ESCALERA</t>
  </si>
  <si>
    <t>AGOSTO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</si>
</sst>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56031</xdr:rowOff>
    </xdr:from>
    <xdr:to>
      <xdr:col>14</xdr:col>
      <xdr:colOff>306294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4" zoomScaleNormal="100" zoomScaleSheetLayoutView="100" workbookViewId="0">
      <selection activeCell="A15" sqref="A15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4" width="7.54296875" style="1" customWidth="1"/>
    <col min="15" max="16384" width="11.453125" style="1"/>
  </cols>
  <sheetData>
    <row r="1" spans="1:14" ht="62.25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3" x14ac:dyDescent="0.3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4" ht="13" x14ac:dyDescent="0.3">
      <c r="A6" s="24" t="s">
        <v>2</v>
      </c>
      <c r="B6" s="24"/>
      <c r="C6" s="24"/>
      <c r="D6" s="24"/>
      <c r="E6" s="25" t="s">
        <v>32</v>
      </c>
      <c r="F6" s="25"/>
      <c r="G6" s="25"/>
      <c r="H6" s="25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3" x14ac:dyDescent="0.3">
      <c r="A8" s="4" t="s">
        <v>3</v>
      </c>
      <c r="B8" s="28" t="s">
        <v>4</v>
      </c>
      <c r="C8" s="28"/>
      <c r="D8" s="14" t="s">
        <v>5</v>
      </c>
      <c r="E8" s="5">
        <v>1</v>
      </c>
      <c r="G8" s="4" t="s">
        <v>6</v>
      </c>
      <c r="H8" s="5">
        <v>1</v>
      </c>
      <c r="I8" s="27" t="s">
        <v>7</v>
      </c>
      <c r="J8" s="27"/>
      <c r="K8" s="27"/>
      <c r="L8" s="22" t="s">
        <v>39</v>
      </c>
      <c r="M8" s="22" t="s">
        <v>40</v>
      </c>
      <c r="N8" s="22">
        <v>2025</v>
      </c>
    </row>
    <row r="10" spans="1:14" ht="13" x14ac:dyDescent="0.3">
      <c r="A10" s="4" t="s">
        <v>8</v>
      </c>
      <c r="B10" s="28" t="s">
        <v>35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29" t="s">
        <v>9</v>
      </c>
      <c r="B12" s="31" t="s">
        <v>10</v>
      </c>
      <c r="C12" s="31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3" t="s">
        <v>21</v>
      </c>
    </row>
    <row r="13" spans="1:14" ht="13" x14ac:dyDescent="0.25">
      <c r="A13" s="30"/>
      <c r="B13" s="32"/>
      <c r="C13" s="32"/>
      <c r="D13" s="34"/>
      <c r="E13" s="34"/>
      <c r="F13" s="7" t="s">
        <v>22</v>
      </c>
      <c r="G13" s="7" t="s">
        <v>23</v>
      </c>
      <c r="H13" s="34"/>
      <c r="I13" s="34"/>
      <c r="J13" s="34"/>
      <c r="K13" s="34"/>
      <c r="L13" s="34"/>
      <c r="M13" s="34"/>
      <c r="N13" s="34"/>
    </row>
    <row r="14" spans="1:14" s="11" customFormat="1" ht="25" x14ac:dyDescent="0.25">
      <c r="A14" s="9" t="s">
        <v>36</v>
      </c>
      <c r="B14" s="9" t="s">
        <v>21</v>
      </c>
      <c r="C14" s="9" t="s">
        <v>38</v>
      </c>
      <c r="D14" s="9" t="s">
        <v>31</v>
      </c>
      <c r="E14" s="9">
        <v>35</v>
      </c>
      <c r="F14" s="9">
        <v>34</v>
      </c>
      <c r="G14" s="21">
        <v>0.01</v>
      </c>
      <c r="H14" s="10">
        <v>0</v>
      </c>
      <c r="I14" s="21">
        <v>0</v>
      </c>
      <c r="J14" s="10">
        <f>C4</f>
        <v>0</v>
      </c>
      <c r="K14" s="21">
        <v>0</v>
      </c>
      <c r="L14" s="10">
        <f t="shared" ref="L14" si="0">K14/E14</f>
        <v>0</v>
      </c>
      <c r="M14" s="10">
        <v>0.92</v>
      </c>
      <c r="N14" s="10">
        <v>0.92</v>
      </c>
    </row>
    <row r="15" spans="1:14" s="11" customFormat="1" x14ac:dyDescent="0.25">
      <c r="A15" s="9"/>
      <c r="B15" s="9"/>
      <c r="C15" s="9"/>
      <c r="D15" s="9"/>
      <c r="E15" s="9"/>
      <c r="F15" s="9"/>
      <c r="G15" s="9"/>
      <c r="H15" s="10"/>
      <c r="I15" s="9"/>
      <c r="J15" s="10"/>
      <c r="K15" s="9"/>
      <c r="L15" s="10"/>
      <c r="M15" s="10"/>
      <c r="N15" s="10"/>
    </row>
    <row r="16" spans="1:14" s="11" customFormat="1" x14ac:dyDescent="0.25">
      <c r="A16" s="8"/>
      <c r="B16" s="9"/>
      <c r="C16" s="9"/>
      <c r="D16" s="9"/>
      <c r="E16" s="9"/>
      <c r="F16" s="9"/>
      <c r="G16" s="9"/>
      <c r="H16" s="10" t="e">
        <f t="shared" ref="H16:H26" si="1">F16/E16</f>
        <v>#DIV/0!</v>
      </c>
      <c r="I16" s="9">
        <f t="shared" ref="I16:I26" si="2">(E16-SUM(F16:G16))-K16</f>
        <v>0</v>
      </c>
      <c r="J16" s="10" t="e">
        <f t="shared" ref="J16:J27" si="3">I16/E16</f>
        <v>#DIV/0!</v>
      </c>
      <c r="K16" s="9"/>
      <c r="L16" s="10" t="e">
        <f t="shared" ref="L16:N27" si="4">K16/E16</f>
        <v>#DIV/0!</v>
      </c>
      <c r="M16" s="10" t="e">
        <f t="shared" si="4"/>
        <v>#DIV/0!</v>
      </c>
      <c r="N16" s="10" t="e">
        <f t="shared" si="4"/>
        <v>#DIV/0!</v>
      </c>
    </row>
    <row r="17" spans="1:14" s="11" customFormat="1" x14ac:dyDescent="0.25">
      <c r="A17" s="8"/>
      <c r="B17" s="9"/>
      <c r="C17" s="9"/>
      <c r="D17" s="9"/>
      <c r="E17" s="9"/>
      <c r="F17" s="9"/>
      <c r="G17" s="9"/>
      <c r="H17" s="10" t="e">
        <f t="shared" si="1"/>
        <v>#DIV/0!</v>
      </c>
      <c r="I17" s="9">
        <f t="shared" si="2"/>
        <v>0</v>
      </c>
      <c r="J17" s="10" t="e">
        <f t="shared" si="3"/>
        <v>#DIV/0!</v>
      </c>
      <c r="K17" s="9"/>
      <c r="L17" s="10" t="e">
        <f t="shared" si="4"/>
        <v>#DIV/0!</v>
      </c>
      <c r="M17" s="10" t="e">
        <f t="shared" si="4"/>
        <v>#DIV/0!</v>
      </c>
      <c r="N17" s="10" t="e">
        <f t="shared" si="4"/>
        <v>#DIV/0!</v>
      </c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 t="e">
        <f t="shared" si="1"/>
        <v>#DIV/0!</v>
      </c>
      <c r="I18" s="9">
        <f t="shared" si="2"/>
        <v>0</v>
      </c>
      <c r="J18" s="10" t="e">
        <f t="shared" si="3"/>
        <v>#DIV/0!</v>
      </c>
      <c r="K18" s="9"/>
      <c r="L18" s="10" t="e">
        <f t="shared" si="4"/>
        <v>#DIV/0!</v>
      </c>
      <c r="M18" s="10" t="e">
        <f t="shared" si="4"/>
        <v>#DIV/0!</v>
      </c>
      <c r="N18" s="10" t="e">
        <f t="shared" si="4"/>
        <v>#DIV/0!</v>
      </c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 t="e">
        <f t="shared" si="1"/>
        <v>#DIV/0!</v>
      </c>
      <c r="I19" s="9">
        <f t="shared" si="2"/>
        <v>0</v>
      </c>
      <c r="J19" s="10" t="e">
        <f t="shared" si="3"/>
        <v>#DIV/0!</v>
      </c>
      <c r="K19" s="9"/>
      <c r="L19" s="10" t="e">
        <f t="shared" si="4"/>
        <v>#DIV/0!</v>
      </c>
      <c r="M19" s="10" t="e">
        <f t="shared" si="4"/>
        <v>#DIV/0!</v>
      </c>
      <c r="N19" s="10" t="e">
        <f t="shared" si="4"/>
        <v>#DIV/0!</v>
      </c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 t="e">
        <f t="shared" si="1"/>
        <v>#DIV/0!</v>
      </c>
      <c r="I20" s="9">
        <f t="shared" si="2"/>
        <v>0</v>
      </c>
      <c r="J20" s="10" t="e">
        <f t="shared" si="3"/>
        <v>#DIV/0!</v>
      </c>
      <c r="K20" s="9"/>
      <c r="L20" s="10" t="e">
        <f t="shared" si="4"/>
        <v>#DIV/0!</v>
      </c>
      <c r="M20" s="10" t="e">
        <f t="shared" si="4"/>
        <v>#DIV/0!</v>
      </c>
      <c r="N20" s="10" t="e">
        <f t="shared" si="4"/>
        <v>#DIV/0!</v>
      </c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 t="e">
        <f t="shared" si="1"/>
        <v>#DIV/0!</v>
      </c>
      <c r="I21" s="9">
        <f t="shared" si="2"/>
        <v>0</v>
      </c>
      <c r="J21" s="10" t="e">
        <f t="shared" si="3"/>
        <v>#DIV/0!</v>
      </c>
      <c r="K21" s="9"/>
      <c r="L21" s="10" t="e">
        <f t="shared" si="4"/>
        <v>#DIV/0!</v>
      </c>
      <c r="M21" s="10" t="e">
        <f t="shared" si="4"/>
        <v>#DIV/0!</v>
      </c>
      <c r="N21" s="10" t="e">
        <f t="shared" si="4"/>
        <v>#DIV/0!</v>
      </c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 t="e">
        <f t="shared" si="1"/>
        <v>#DIV/0!</v>
      </c>
      <c r="I22" s="9">
        <f t="shared" si="2"/>
        <v>0</v>
      </c>
      <c r="J22" s="10" t="e">
        <f t="shared" si="3"/>
        <v>#DIV/0!</v>
      </c>
      <c r="K22" s="9"/>
      <c r="L22" s="10" t="e">
        <f t="shared" si="4"/>
        <v>#DIV/0!</v>
      </c>
      <c r="M22" s="10" t="e">
        <f t="shared" si="4"/>
        <v>#DIV/0!</v>
      </c>
      <c r="N22" s="10" t="e">
        <f t="shared" si="4"/>
        <v>#DIV/0!</v>
      </c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 t="e">
        <f t="shared" si="1"/>
        <v>#DIV/0!</v>
      </c>
      <c r="I23" s="9">
        <f t="shared" si="2"/>
        <v>0</v>
      </c>
      <c r="J23" s="10" t="e">
        <f t="shared" si="3"/>
        <v>#DIV/0!</v>
      </c>
      <c r="K23" s="9"/>
      <c r="L23" s="10" t="e">
        <f t="shared" si="4"/>
        <v>#DIV/0!</v>
      </c>
      <c r="M23" s="10" t="e">
        <f t="shared" si="4"/>
        <v>#DIV/0!</v>
      </c>
      <c r="N23" s="10" t="e">
        <f t="shared" si="4"/>
        <v>#DIV/0!</v>
      </c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 t="e">
        <f t="shared" si="1"/>
        <v>#DIV/0!</v>
      </c>
      <c r="I24" s="9">
        <f t="shared" si="2"/>
        <v>0</v>
      </c>
      <c r="J24" s="10" t="e">
        <f t="shared" si="3"/>
        <v>#DIV/0!</v>
      </c>
      <c r="K24" s="9"/>
      <c r="L24" s="10" t="e">
        <f t="shared" si="4"/>
        <v>#DIV/0!</v>
      </c>
      <c r="M24" s="10" t="e">
        <f t="shared" si="4"/>
        <v>#DIV/0!</v>
      </c>
      <c r="N24" s="10" t="e">
        <f t="shared" si="4"/>
        <v>#DIV/0!</v>
      </c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 t="e">
        <f t="shared" si="1"/>
        <v>#DIV/0!</v>
      </c>
      <c r="I25" s="9">
        <f t="shared" si="2"/>
        <v>0</v>
      </c>
      <c r="J25" s="10" t="e">
        <f t="shared" si="3"/>
        <v>#DIV/0!</v>
      </c>
      <c r="K25" s="9"/>
      <c r="L25" s="10" t="e">
        <f t="shared" si="4"/>
        <v>#DIV/0!</v>
      </c>
      <c r="M25" s="10" t="e">
        <f t="shared" si="4"/>
        <v>#DIV/0!</v>
      </c>
      <c r="N25" s="10" t="e">
        <f t="shared" si="4"/>
        <v>#DIV/0!</v>
      </c>
    </row>
    <row r="26" spans="1:14" s="11" customFormat="1" ht="16.5" customHeight="1" x14ac:dyDescent="0.25">
      <c r="A26" s="8"/>
      <c r="B26" s="9"/>
      <c r="C26" s="9"/>
      <c r="D26" s="9"/>
      <c r="E26" s="9"/>
      <c r="F26" s="9"/>
      <c r="G26" s="9"/>
      <c r="H26" s="10" t="e">
        <f t="shared" si="1"/>
        <v>#DIV/0!</v>
      </c>
      <c r="I26" s="9">
        <f t="shared" si="2"/>
        <v>0</v>
      </c>
      <c r="J26" s="10" t="e">
        <f t="shared" si="3"/>
        <v>#DIV/0!</v>
      </c>
      <c r="K26" s="9"/>
      <c r="L26" s="10" t="e">
        <f t="shared" si="4"/>
        <v>#DIV/0!</v>
      </c>
      <c r="M26" s="10" t="e">
        <f t="shared" si="4"/>
        <v>#DIV/0!</v>
      </c>
      <c r="N26" s="10" t="e">
        <f t="shared" si="4"/>
        <v>#DIV/0!</v>
      </c>
    </row>
    <row r="27" spans="1:14" ht="13" thickBot="1" x14ac:dyDescent="0.3">
      <c r="A27" s="16" t="s">
        <v>24</v>
      </c>
      <c r="B27" s="17" t="s">
        <v>25</v>
      </c>
      <c r="C27" s="17" t="s">
        <v>25</v>
      </c>
      <c r="D27" s="17" t="s">
        <v>25</v>
      </c>
      <c r="E27" s="17">
        <f>SUM(E14:E26)</f>
        <v>35</v>
      </c>
      <c r="F27" s="17">
        <f>SUM(F14:F26)</f>
        <v>34</v>
      </c>
      <c r="G27" s="17">
        <f>SUM(G14:G26)</f>
        <v>0.01</v>
      </c>
      <c r="H27" s="18"/>
      <c r="I27" s="17"/>
      <c r="J27" s="18">
        <f t="shared" si="3"/>
        <v>0</v>
      </c>
      <c r="K27" s="17">
        <f>SUM(K14:K26)</f>
        <v>0</v>
      </c>
      <c r="L27" s="18">
        <f t="shared" si="4"/>
        <v>0</v>
      </c>
      <c r="M27" s="18">
        <f t="shared" si="4"/>
        <v>0</v>
      </c>
      <c r="N27" s="18">
        <f t="shared" si="4"/>
        <v>0</v>
      </c>
    </row>
    <row r="29" spans="1:14" ht="120" customHeight="1" x14ac:dyDescent="0.25">
      <c r="A29" s="39" t="s">
        <v>26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4" ht="12.5" customHeight="1" x14ac:dyDescent="0.25"/>
    <row r="31" spans="1:14" x14ac:dyDescent="0.25">
      <c r="A31" s="12"/>
    </row>
    <row r="32" spans="1:14" ht="13" x14ac:dyDescent="0.3">
      <c r="B32" s="37" t="s">
        <v>27</v>
      </c>
      <c r="C32" s="37"/>
      <c r="D32" s="37"/>
      <c r="G32" s="23" t="s">
        <v>28</v>
      </c>
      <c r="H32" s="23"/>
      <c r="I32" s="23"/>
      <c r="J32" s="23"/>
    </row>
    <row r="33" spans="1:10" ht="62.25" customHeight="1" x14ac:dyDescent="0.25">
      <c r="B33" s="38"/>
      <c r="C33" s="38"/>
      <c r="D33" s="38"/>
      <c r="G33" s="28"/>
      <c r="H33" s="28"/>
      <c r="I33" s="28"/>
      <c r="J33" s="28"/>
    </row>
    <row r="34" spans="1:10" hidden="1" x14ac:dyDescent="0.25">
      <c r="A34" s="35" t="e">
        <v>#REF!</v>
      </c>
      <c r="B34" s="35"/>
      <c r="C34" s="6"/>
      <c r="E34" s="35"/>
      <c r="F34" s="35"/>
      <c r="G34" s="35"/>
      <c r="H34" s="35"/>
    </row>
    <row r="35" spans="1:10" hidden="1" x14ac:dyDescent="0.25"/>
    <row r="36" spans="1:10" ht="45" customHeight="1" x14ac:dyDescent="0.25">
      <c r="B36" s="36" t="s">
        <v>34</v>
      </c>
      <c r="C36" s="36"/>
      <c r="D36" s="36"/>
      <c r="E36" s="13"/>
      <c r="F36" s="13"/>
      <c r="G36" s="36" t="s">
        <v>37</v>
      </c>
      <c r="H36" s="36"/>
      <c r="I36" s="36"/>
      <c r="J36" s="36"/>
    </row>
  </sheetData>
  <mergeCells count="30">
    <mergeCell ref="M12:M13"/>
    <mergeCell ref="N12:N13"/>
    <mergeCell ref="A34:B34"/>
    <mergeCell ref="E34:H34"/>
    <mergeCell ref="B36:D36"/>
    <mergeCell ref="G36:J36"/>
    <mergeCell ref="K12:K13"/>
    <mergeCell ref="B32:D32"/>
    <mergeCell ref="G32:J32"/>
    <mergeCell ref="B33:D33"/>
    <mergeCell ref="G33:J33"/>
    <mergeCell ref="A29:L29"/>
    <mergeCell ref="I8:K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C12:C13"/>
    <mergeCell ref="A3:L3"/>
    <mergeCell ref="A5:L5"/>
    <mergeCell ref="A6:D6"/>
    <mergeCell ref="E6:H6"/>
    <mergeCell ref="B1:L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4" zoomScale="85" zoomScaleNormal="85" zoomScaleSheetLayoutView="100" workbookViewId="0">
      <selection activeCell="L9" sqref="L9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3" x14ac:dyDescent="0.3">
      <c r="A6" s="24" t="s">
        <v>2</v>
      </c>
      <c r="B6" s="24"/>
      <c r="C6" s="24"/>
      <c r="D6" s="24"/>
      <c r="E6" s="25" t="s">
        <v>41</v>
      </c>
      <c r="F6" s="25"/>
      <c r="G6" s="25"/>
      <c r="H6" s="25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28">
        <v>1</v>
      </c>
      <c r="C8" s="28"/>
      <c r="D8" s="14" t="s">
        <v>5</v>
      </c>
      <c r="E8" s="20">
        <v>1</v>
      </c>
      <c r="F8"/>
      <c r="G8" s="4" t="s">
        <v>6</v>
      </c>
      <c r="H8" s="20">
        <f>'1'!H8</f>
        <v>1</v>
      </c>
      <c r="I8" s="27" t="s">
        <v>7</v>
      </c>
      <c r="J8" s="27"/>
      <c r="K8" s="27"/>
      <c r="L8" s="28" t="s">
        <v>45</v>
      </c>
      <c r="M8" s="28"/>
      <c r="N8" s="28"/>
    </row>
    <row r="10" spans="1:14" ht="13" x14ac:dyDescent="0.3">
      <c r="A10" s="4" t="s">
        <v>8</v>
      </c>
      <c r="B10" s="28" t="str">
        <f>'1'!B10</f>
        <v xml:space="preserve">LIC. TANIA ITZEL BELLI GONZALEZ 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29" t="s">
        <v>9</v>
      </c>
      <c r="B12" s="31" t="s">
        <v>10</v>
      </c>
      <c r="C12" s="31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40" t="s">
        <v>21</v>
      </c>
    </row>
    <row r="13" spans="1:14" ht="13" x14ac:dyDescent="0.25">
      <c r="A13" s="30"/>
      <c r="B13" s="32"/>
      <c r="C13" s="32"/>
      <c r="D13" s="34"/>
      <c r="E13" s="34"/>
      <c r="F13" s="7" t="s">
        <v>22</v>
      </c>
      <c r="G13" s="7" t="s">
        <v>23</v>
      </c>
      <c r="H13" s="34"/>
      <c r="I13" s="34"/>
      <c r="J13" s="34"/>
      <c r="K13" s="34"/>
      <c r="L13" s="34"/>
      <c r="M13" s="34"/>
      <c r="N13" s="41"/>
    </row>
    <row r="14" spans="1:14" s="11" customFormat="1" ht="37.5" x14ac:dyDescent="0.25">
      <c r="A14" s="9" t="s">
        <v>36</v>
      </c>
      <c r="B14" s="9" t="s">
        <v>21</v>
      </c>
      <c r="C14" s="9" t="s">
        <v>42</v>
      </c>
      <c r="D14" s="9" t="s">
        <v>43</v>
      </c>
      <c r="E14" s="9">
        <v>20</v>
      </c>
      <c r="F14" s="9">
        <v>19</v>
      </c>
      <c r="G14" s="21">
        <v>0.01</v>
      </c>
      <c r="H14" s="10">
        <v>0</v>
      </c>
      <c r="I14" s="21">
        <v>0</v>
      </c>
      <c r="J14" s="10">
        <f t="shared" ref="J14:J28" si="0">I14/E14</f>
        <v>0</v>
      </c>
      <c r="K14" s="21">
        <v>0</v>
      </c>
      <c r="L14" s="10">
        <f t="shared" ref="L14:L28" si="1">K14/E14</f>
        <v>0</v>
      </c>
      <c r="M14" s="21">
        <v>0.93</v>
      </c>
      <c r="N14" s="15">
        <v>0.93</v>
      </c>
    </row>
    <row r="15" spans="1:14" s="11" customFormat="1" x14ac:dyDescent="0.25">
      <c r="A15" s="9">
        <v>0</v>
      </c>
      <c r="B15" s="9"/>
      <c r="C15" s="9">
        <v>0</v>
      </c>
      <c r="D15" s="9">
        <v>0</v>
      </c>
      <c r="E15" s="9">
        <v>0</v>
      </c>
      <c r="F15" s="9"/>
      <c r="G15" s="9"/>
      <c r="H15" s="10" t="e">
        <f t="shared" ref="H15:H27" si="2">F15/E15</f>
        <v>#DIV/0!</v>
      </c>
      <c r="I15" s="9">
        <f t="shared" ref="I15:I27" si="3">(E15-SUM(F15:G15))-K15</f>
        <v>0</v>
      </c>
      <c r="J15" s="10" t="e">
        <f t="shared" si="0"/>
        <v>#DIV/0!</v>
      </c>
      <c r="K15" s="9"/>
      <c r="L15" s="10" t="e">
        <f t="shared" si="1"/>
        <v>#DIV/0!</v>
      </c>
      <c r="M15" s="9"/>
      <c r="N15" s="15"/>
    </row>
    <row r="16" spans="1:14" s="11" customFormat="1" x14ac:dyDescent="0.25">
      <c r="A16" s="9">
        <f>'1'!A15</f>
        <v>0</v>
      </c>
      <c r="B16" s="9"/>
      <c r="C16" s="9">
        <f>'1'!C15</f>
        <v>0</v>
      </c>
      <c r="D16" s="9">
        <f>'1'!D15</f>
        <v>0</v>
      </c>
      <c r="E16" s="9">
        <f>'1'!E15</f>
        <v>0</v>
      </c>
      <c r="F16" s="9"/>
      <c r="G16" s="9"/>
      <c r="H16" s="10" t="e">
        <f t="shared" si="2"/>
        <v>#DIV/0!</v>
      </c>
      <c r="I16" s="9">
        <f t="shared" si="3"/>
        <v>0</v>
      </c>
      <c r="J16" s="10" t="e">
        <f t="shared" si="0"/>
        <v>#DIV/0!</v>
      </c>
      <c r="K16" s="9"/>
      <c r="L16" s="10" t="e">
        <f t="shared" si="1"/>
        <v>#DIV/0!</v>
      </c>
      <c r="M16" s="9"/>
      <c r="N16" s="15"/>
    </row>
    <row r="17" spans="1:14" s="11" customFormat="1" x14ac:dyDescent="0.25">
      <c r="A17" s="9">
        <f>'1'!A16</f>
        <v>0</v>
      </c>
      <c r="B17" s="9"/>
      <c r="C17" s="9">
        <f>'1'!C16</f>
        <v>0</v>
      </c>
      <c r="D17" s="9">
        <f>'1'!D16</f>
        <v>0</v>
      </c>
      <c r="E17" s="9">
        <f>'1'!E16</f>
        <v>0</v>
      </c>
      <c r="F17" s="9"/>
      <c r="G17" s="9"/>
      <c r="H17" s="10" t="e">
        <f t="shared" si="2"/>
        <v>#DIV/0!</v>
      </c>
      <c r="I17" s="9">
        <f t="shared" si="3"/>
        <v>0</v>
      </c>
      <c r="J17" s="10" t="e">
        <f t="shared" si="0"/>
        <v>#DIV/0!</v>
      </c>
      <c r="K17" s="9"/>
      <c r="L17" s="10" t="e">
        <f t="shared" si="1"/>
        <v>#DIV/0!</v>
      </c>
      <c r="M17" s="9"/>
      <c r="N17" s="15"/>
    </row>
    <row r="18" spans="1:14" s="11" customFormat="1" x14ac:dyDescent="0.25">
      <c r="A18" s="9">
        <f>'1'!A17</f>
        <v>0</v>
      </c>
      <c r="B18" s="9"/>
      <c r="C18" s="9">
        <f>'1'!C17</f>
        <v>0</v>
      </c>
      <c r="D18" s="9">
        <f>'1'!D17</f>
        <v>0</v>
      </c>
      <c r="E18" s="9">
        <f>'1'!E17</f>
        <v>0</v>
      </c>
      <c r="F18" s="9"/>
      <c r="G18" s="9"/>
      <c r="H18" s="10" t="e">
        <f t="shared" si="2"/>
        <v>#DIV/0!</v>
      </c>
      <c r="I18" s="9">
        <f t="shared" si="3"/>
        <v>0</v>
      </c>
      <c r="J18" s="10" t="e">
        <f t="shared" si="0"/>
        <v>#DIV/0!</v>
      </c>
      <c r="K18" s="9"/>
      <c r="L18" s="10" t="e">
        <f t="shared" si="1"/>
        <v>#DIV/0!</v>
      </c>
      <c r="M18" s="9"/>
      <c r="N18" s="15"/>
    </row>
    <row r="19" spans="1:14" s="11" customFormat="1" x14ac:dyDescent="0.25">
      <c r="A19" s="9">
        <f>'1'!A18</f>
        <v>0</v>
      </c>
      <c r="B19" s="9"/>
      <c r="C19" s="9">
        <f>'1'!C18</f>
        <v>0</v>
      </c>
      <c r="D19" s="9">
        <f>'1'!D18</f>
        <v>0</v>
      </c>
      <c r="E19" s="9">
        <f>'1'!E18</f>
        <v>0</v>
      </c>
      <c r="F19" s="9"/>
      <c r="G19" s="9"/>
      <c r="H19" s="10" t="e">
        <f t="shared" si="2"/>
        <v>#DIV/0!</v>
      </c>
      <c r="I19" s="9">
        <f t="shared" si="3"/>
        <v>0</v>
      </c>
      <c r="J19" s="10" t="e">
        <f t="shared" si="0"/>
        <v>#DIV/0!</v>
      </c>
      <c r="K19" s="9"/>
      <c r="L19" s="10" t="e">
        <f t="shared" si="1"/>
        <v>#DIV/0!</v>
      </c>
      <c r="M19" s="9"/>
      <c r="N19" s="15"/>
    </row>
    <row r="20" spans="1:14" s="11" customFormat="1" x14ac:dyDescent="0.25">
      <c r="A20" s="9">
        <f>'1'!A19</f>
        <v>0</v>
      </c>
      <c r="B20" s="9"/>
      <c r="C20" s="9">
        <f>'1'!C19</f>
        <v>0</v>
      </c>
      <c r="D20" s="9">
        <f>'1'!D19</f>
        <v>0</v>
      </c>
      <c r="E20" s="9">
        <f>'1'!E19</f>
        <v>0</v>
      </c>
      <c r="F20" s="9"/>
      <c r="G20" s="9"/>
      <c r="H20" s="10" t="e">
        <f t="shared" si="2"/>
        <v>#DIV/0!</v>
      </c>
      <c r="I20" s="9">
        <f t="shared" si="3"/>
        <v>0</v>
      </c>
      <c r="J20" s="10" t="e">
        <f t="shared" si="0"/>
        <v>#DIV/0!</v>
      </c>
      <c r="K20" s="9"/>
      <c r="L20" s="10" t="e">
        <f t="shared" si="1"/>
        <v>#DIV/0!</v>
      </c>
      <c r="M20" s="9"/>
      <c r="N20" s="15"/>
    </row>
    <row r="21" spans="1:14" s="11" customFormat="1" x14ac:dyDescent="0.25">
      <c r="A21" s="9">
        <f>'1'!A20</f>
        <v>0</v>
      </c>
      <c r="B21" s="9"/>
      <c r="C21" s="9">
        <f>'1'!C20</f>
        <v>0</v>
      </c>
      <c r="D21" s="9">
        <f>'1'!D20</f>
        <v>0</v>
      </c>
      <c r="E21" s="9">
        <f>'1'!E20</f>
        <v>0</v>
      </c>
      <c r="F21" s="9"/>
      <c r="G21" s="9"/>
      <c r="H21" s="10" t="e">
        <f t="shared" si="2"/>
        <v>#DIV/0!</v>
      </c>
      <c r="I21" s="9">
        <f t="shared" si="3"/>
        <v>0</v>
      </c>
      <c r="J21" s="10" t="e">
        <f t="shared" si="0"/>
        <v>#DIV/0!</v>
      </c>
      <c r="K21" s="9"/>
      <c r="L21" s="10" t="e">
        <f t="shared" si="1"/>
        <v>#DIV/0!</v>
      </c>
      <c r="M21" s="9"/>
      <c r="N21" s="15"/>
    </row>
    <row r="22" spans="1:14" s="11" customFormat="1" x14ac:dyDescent="0.25">
      <c r="A22" s="9">
        <f>'1'!A21</f>
        <v>0</v>
      </c>
      <c r="B22" s="9"/>
      <c r="C22" s="9">
        <f>'1'!C21</f>
        <v>0</v>
      </c>
      <c r="D22" s="9">
        <f>'1'!D21</f>
        <v>0</v>
      </c>
      <c r="E22" s="9">
        <f>'1'!E21</f>
        <v>0</v>
      </c>
      <c r="F22" s="9"/>
      <c r="G22" s="9"/>
      <c r="H22" s="10" t="e">
        <f t="shared" si="2"/>
        <v>#DIV/0!</v>
      </c>
      <c r="I22" s="9">
        <f t="shared" si="3"/>
        <v>0</v>
      </c>
      <c r="J22" s="10" t="e">
        <f t="shared" si="0"/>
        <v>#DIV/0!</v>
      </c>
      <c r="K22" s="9"/>
      <c r="L22" s="10" t="e">
        <f t="shared" si="1"/>
        <v>#DIV/0!</v>
      </c>
      <c r="M22" s="9"/>
      <c r="N22" s="15"/>
    </row>
    <row r="23" spans="1:14" s="11" customFormat="1" x14ac:dyDescent="0.25">
      <c r="A23" s="9">
        <f>'1'!A22</f>
        <v>0</v>
      </c>
      <c r="B23" s="9"/>
      <c r="C23" s="9">
        <f>'1'!C22</f>
        <v>0</v>
      </c>
      <c r="D23" s="9">
        <f>'1'!D22</f>
        <v>0</v>
      </c>
      <c r="E23" s="9">
        <f>'1'!E22</f>
        <v>0</v>
      </c>
      <c r="F23" s="9"/>
      <c r="G23" s="9"/>
      <c r="H23" s="10" t="e">
        <f t="shared" si="2"/>
        <v>#DIV/0!</v>
      </c>
      <c r="I23" s="9">
        <f t="shared" si="3"/>
        <v>0</v>
      </c>
      <c r="J23" s="10" t="e">
        <f t="shared" si="0"/>
        <v>#DIV/0!</v>
      </c>
      <c r="K23" s="9"/>
      <c r="L23" s="10" t="e">
        <f t="shared" si="1"/>
        <v>#DIV/0!</v>
      </c>
      <c r="M23" s="9"/>
      <c r="N23" s="15"/>
    </row>
    <row r="24" spans="1:14" s="11" customFormat="1" x14ac:dyDescent="0.25">
      <c r="A24" s="9">
        <f>'1'!A23</f>
        <v>0</v>
      </c>
      <c r="B24" s="9"/>
      <c r="C24" s="9">
        <f>'1'!C23</f>
        <v>0</v>
      </c>
      <c r="D24" s="9">
        <f>'1'!D23</f>
        <v>0</v>
      </c>
      <c r="E24" s="9">
        <f>'1'!E23</f>
        <v>0</v>
      </c>
      <c r="F24" s="9"/>
      <c r="G24" s="9"/>
      <c r="H24" s="10" t="e">
        <f t="shared" si="2"/>
        <v>#DIV/0!</v>
      </c>
      <c r="I24" s="9">
        <f t="shared" si="3"/>
        <v>0</v>
      </c>
      <c r="J24" s="10" t="e">
        <f t="shared" si="0"/>
        <v>#DIV/0!</v>
      </c>
      <c r="K24" s="9"/>
      <c r="L24" s="10" t="e">
        <f t="shared" si="1"/>
        <v>#DIV/0!</v>
      </c>
      <c r="M24" s="9"/>
      <c r="N24" s="15"/>
    </row>
    <row r="25" spans="1:14" s="11" customFormat="1" x14ac:dyDescent="0.25">
      <c r="A25" s="9">
        <f>'1'!A24</f>
        <v>0</v>
      </c>
      <c r="B25" s="9"/>
      <c r="C25" s="9">
        <f>'1'!C24</f>
        <v>0</v>
      </c>
      <c r="D25" s="9">
        <f>'1'!D24</f>
        <v>0</v>
      </c>
      <c r="E25" s="9">
        <f>'1'!E24</f>
        <v>0</v>
      </c>
      <c r="F25" s="9"/>
      <c r="G25" s="9"/>
      <c r="H25" s="10" t="e">
        <f t="shared" si="2"/>
        <v>#DIV/0!</v>
      </c>
      <c r="I25" s="9">
        <f t="shared" si="3"/>
        <v>0</v>
      </c>
      <c r="J25" s="10" t="e">
        <f t="shared" si="0"/>
        <v>#DIV/0!</v>
      </c>
      <c r="K25" s="9"/>
      <c r="L25" s="10" t="e">
        <f t="shared" si="1"/>
        <v>#DIV/0!</v>
      </c>
      <c r="M25" s="9"/>
      <c r="N25" s="15"/>
    </row>
    <row r="26" spans="1:14" s="11" customFormat="1" x14ac:dyDescent="0.25">
      <c r="A26" s="9">
        <f>'1'!A25</f>
        <v>0</v>
      </c>
      <c r="B26" s="9"/>
      <c r="C26" s="9">
        <f>'1'!C25</f>
        <v>0</v>
      </c>
      <c r="D26" s="9">
        <f>'1'!D25</f>
        <v>0</v>
      </c>
      <c r="E26" s="9">
        <f>'1'!E25</f>
        <v>0</v>
      </c>
      <c r="F26" s="9"/>
      <c r="G26" s="9"/>
      <c r="H26" s="10" t="e">
        <f t="shared" si="2"/>
        <v>#DIV/0!</v>
      </c>
      <c r="I26" s="9">
        <f t="shared" si="3"/>
        <v>0</v>
      </c>
      <c r="J26" s="10" t="e">
        <f t="shared" si="0"/>
        <v>#DIV/0!</v>
      </c>
      <c r="K26" s="9"/>
      <c r="L26" s="10" t="e">
        <f t="shared" si="1"/>
        <v>#DIV/0!</v>
      </c>
      <c r="M26" s="9"/>
      <c r="N26" s="15"/>
    </row>
    <row r="27" spans="1:14" s="11" customFormat="1" ht="16.5" customHeight="1" x14ac:dyDescent="0.25">
      <c r="A27" s="9">
        <f>'1'!A26</f>
        <v>0</v>
      </c>
      <c r="B27" s="9"/>
      <c r="C27" s="9">
        <f>'1'!C26</f>
        <v>0</v>
      </c>
      <c r="D27" s="9">
        <f>'1'!D26</f>
        <v>0</v>
      </c>
      <c r="E27" s="9">
        <f>'1'!E26</f>
        <v>0</v>
      </c>
      <c r="F27" s="9"/>
      <c r="G27" s="9"/>
      <c r="H27" s="10" t="e">
        <f t="shared" si="2"/>
        <v>#DIV/0!</v>
      </c>
      <c r="I27" s="9">
        <f t="shared" si="3"/>
        <v>0</v>
      </c>
      <c r="J27" s="10" t="e">
        <f t="shared" si="0"/>
        <v>#DIV/0!</v>
      </c>
      <c r="K27" s="9"/>
      <c r="L27" s="10" t="e">
        <f t="shared" si="1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20</v>
      </c>
      <c r="F28" s="17">
        <f>SUM(F14:F27)</f>
        <v>19</v>
      </c>
      <c r="G28" s="17">
        <f>SUM(G14:G27)</f>
        <v>0.01</v>
      </c>
      <c r="H28" s="18">
        <f>SUM(F28:G28)/E28</f>
        <v>0.95050000000000012</v>
      </c>
      <c r="I28" s="17"/>
      <c r="J28" s="18">
        <f t="shared" si="0"/>
        <v>0</v>
      </c>
      <c r="K28" s="17">
        <f>SUM(K14:K27)</f>
        <v>0</v>
      </c>
      <c r="L28" s="18">
        <f t="shared" si="1"/>
        <v>0</v>
      </c>
      <c r="M28" s="17">
        <f>AVERAGE(M14:M27)</f>
        <v>0.93</v>
      </c>
      <c r="N28" s="19">
        <f>AVERAGE(N14:N27)</f>
        <v>0.93</v>
      </c>
    </row>
    <row r="30" spans="1:14" ht="120" customHeight="1" x14ac:dyDescent="0.25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2" spans="1:14" x14ac:dyDescent="0.25">
      <c r="A32" s="12"/>
    </row>
    <row r="33" spans="1:10" ht="13" x14ac:dyDescent="0.3">
      <c r="B33" s="37" t="s">
        <v>27</v>
      </c>
      <c r="C33" s="37"/>
      <c r="D33" s="37"/>
      <c r="G33" s="23" t="s">
        <v>28</v>
      </c>
      <c r="H33" s="23"/>
      <c r="I33" s="23"/>
      <c r="J33" s="23"/>
    </row>
    <row r="34" spans="1:10" ht="62.25" customHeight="1" x14ac:dyDescent="0.25">
      <c r="B34" s="38"/>
      <c r="C34" s="38"/>
      <c r="D34" s="38"/>
      <c r="G34" s="28"/>
      <c r="H34" s="28"/>
      <c r="I34" s="28"/>
      <c r="J34" s="28"/>
    </row>
    <row r="35" spans="1:10" hidden="1" x14ac:dyDescent="0.25">
      <c r="A35" s="35" t="e">
        <v>#REF!</v>
      </c>
      <c r="B35" s="35"/>
      <c r="C35" s="6"/>
      <c r="E35" s="35"/>
      <c r="F35" s="35"/>
      <c r="G35" s="35"/>
      <c r="H35" s="35"/>
    </row>
    <row r="36" spans="1:10" hidden="1" x14ac:dyDescent="0.25"/>
    <row r="37" spans="1:10" ht="45" customHeight="1" x14ac:dyDescent="0.25">
      <c r="B37" s="36" t="str">
        <f>B10</f>
        <v xml:space="preserve">LIC. TANIA ITZEL BELLI GONZALEZ </v>
      </c>
      <c r="C37" s="36"/>
      <c r="D37" s="36"/>
      <c r="E37" s="13"/>
      <c r="F37" s="13"/>
      <c r="G37" s="36" t="s">
        <v>44</v>
      </c>
      <c r="H37" s="36"/>
      <c r="I37" s="36"/>
      <c r="J37" s="36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4" zoomScale="85" zoomScaleNormal="85" zoomScaleSheetLayoutView="100" workbookViewId="0">
      <selection activeCell="F14" sqref="F14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3" x14ac:dyDescent="0.3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28"/>
      <c r="C8" s="28"/>
      <c r="D8" s="14" t="s">
        <v>5</v>
      </c>
      <c r="E8" s="20">
        <f>'1'!E8</f>
        <v>1</v>
      </c>
      <c r="F8"/>
      <c r="G8" s="4" t="s">
        <v>6</v>
      </c>
      <c r="H8" s="20">
        <f>'1'!H8</f>
        <v>1</v>
      </c>
      <c r="I8" s="27" t="s">
        <v>7</v>
      </c>
      <c r="J8" s="27"/>
      <c r="K8" s="27"/>
      <c r="L8" s="28" t="str">
        <f>'1'!L8</f>
        <v>AGOSTO</v>
      </c>
      <c r="M8" s="28"/>
      <c r="N8" s="28"/>
    </row>
    <row r="10" spans="1:14" ht="13" x14ac:dyDescent="0.3">
      <c r="A10" s="4" t="s">
        <v>8</v>
      </c>
      <c r="B10" s="28" t="str">
        <f>'1'!B10</f>
        <v xml:space="preserve">LIC. TANIA ITZEL BELLI GONZALEZ 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29" t="s">
        <v>9</v>
      </c>
      <c r="B12" s="31" t="s">
        <v>10</v>
      </c>
      <c r="C12" s="31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40" t="s">
        <v>21</v>
      </c>
    </row>
    <row r="13" spans="1:14" ht="13" x14ac:dyDescent="0.25">
      <c r="A13" s="30"/>
      <c r="B13" s="32"/>
      <c r="C13" s="32"/>
      <c r="D13" s="34"/>
      <c r="E13" s="34"/>
      <c r="F13" s="7" t="s">
        <v>22</v>
      </c>
      <c r="G13" s="7" t="s">
        <v>23</v>
      </c>
      <c r="H13" s="34"/>
      <c r="I13" s="34"/>
      <c r="J13" s="34"/>
      <c r="K13" s="34"/>
      <c r="L13" s="34"/>
      <c r="M13" s="34"/>
      <c r="N13" s="41"/>
    </row>
    <row r="14" spans="1:14" s="11" customFormat="1" ht="25" x14ac:dyDescent="0.25">
      <c r="A14" s="9"/>
      <c r="B14" s="9"/>
      <c r="C14" s="9"/>
      <c r="D14" s="9" t="s">
        <v>31</v>
      </c>
      <c r="E14" s="9"/>
      <c r="F14" s="9"/>
      <c r="G14" s="9"/>
      <c r="H14" s="10">
        <v>0</v>
      </c>
      <c r="I14" s="9">
        <v>0</v>
      </c>
      <c r="J14" s="10" t="e">
        <f t="shared" ref="J14:J28" si="0">I14/E14</f>
        <v>#DIV/0!</v>
      </c>
      <c r="K14" s="9"/>
      <c r="L14" s="10" t="e">
        <f t="shared" ref="L14:L28" si="1">K14/E14</f>
        <v>#DIV/0!</v>
      </c>
      <c r="M14" s="9"/>
      <c r="N14" s="15"/>
    </row>
    <row r="15" spans="1:14" s="11" customFormat="1" x14ac:dyDescent="0.25">
      <c r="A15" s="9">
        <v>0</v>
      </c>
      <c r="B15" s="9"/>
      <c r="C15" s="9">
        <v>0</v>
      </c>
      <c r="D15" s="9">
        <v>0</v>
      </c>
      <c r="E15" s="9">
        <v>0</v>
      </c>
      <c r="F15" s="9"/>
      <c r="G15" s="9"/>
      <c r="H15" s="10" t="e">
        <f t="shared" ref="H15:H27" si="2">F15/E15</f>
        <v>#DIV/0!</v>
      </c>
      <c r="I15" s="9">
        <v>0</v>
      </c>
      <c r="J15" s="10" t="e">
        <f t="shared" si="0"/>
        <v>#DIV/0!</v>
      </c>
      <c r="K15" s="9"/>
      <c r="L15" s="10" t="e">
        <f t="shared" si="1"/>
        <v>#DIV/0!</v>
      </c>
      <c r="M15" s="9"/>
      <c r="N15" s="15"/>
    </row>
    <row r="16" spans="1:14" s="11" customFormat="1" x14ac:dyDescent="0.25">
      <c r="A16" s="9">
        <f>'1'!A15</f>
        <v>0</v>
      </c>
      <c r="B16" s="9"/>
      <c r="C16" s="9">
        <f>'1'!C15</f>
        <v>0</v>
      </c>
      <c r="D16" s="9">
        <f>'1'!D15</f>
        <v>0</v>
      </c>
      <c r="E16" s="9">
        <f>'1'!E15</f>
        <v>0</v>
      </c>
      <c r="F16" s="9"/>
      <c r="G16" s="9"/>
      <c r="H16" s="10" t="e">
        <f t="shared" si="2"/>
        <v>#DIV/0!</v>
      </c>
      <c r="I16" s="9">
        <f t="shared" ref="I16:I27" si="3">(E16-SUM(F16:G16))-K16</f>
        <v>0</v>
      </c>
      <c r="J16" s="10" t="e">
        <f t="shared" si="0"/>
        <v>#DIV/0!</v>
      </c>
      <c r="K16" s="9"/>
      <c r="L16" s="10" t="e">
        <f t="shared" si="1"/>
        <v>#DIV/0!</v>
      </c>
      <c r="M16" s="9"/>
      <c r="N16" s="15"/>
    </row>
    <row r="17" spans="1:14" s="11" customFormat="1" x14ac:dyDescent="0.25">
      <c r="A17" s="9">
        <f>'1'!A16</f>
        <v>0</v>
      </c>
      <c r="B17" s="9"/>
      <c r="C17" s="9">
        <f>'1'!C16</f>
        <v>0</v>
      </c>
      <c r="D17" s="9">
        <f>'1'!D16</f>
        <v>0</v>
      </c>
      <c r="E17" s="9">
        <f>'1'!E16</f>
        <v>0</v>
      </c>
      <c r="F17" s="9"/>
      <c r="G17" s="9"/>
      <c r="H17" s="10" t="e">
        <f t="shared" si="2"/>
        <v>#DIV/0!</v>
      </c>
      <c r="I17" s="9">
        <f t="shared" si="3"/>
        <v>0</v>
      </c>
      <c r="J17" s="10" t="e">
        <f t="shared" si="0"/>
        <v>#DIV/0!</v>
      </c>
      <c r="K17" s="9"/>
      <c r="L17" s="10" t="e">
        <f t="shared" si="1"/>
        <v>#DIV/0!</v>
      </c>
      <c r="M17" s="9"/>
      <c r="N17" s="15"/>
    </row>
    <row r="18" spans="1:14" s="11" customFormat="1" x14ac:dyDescent="0.25">
      <c r="A18" s="9">
        <f>'1'!A17</f>
        <v>0</v>
      </c>
      <c r="B18" s="9"/>
      <c r="C18" s="9">
        <f>'1'!C17</f>
        <v>0</v>
      </c>
      <c r="D18" s="9">
        <f>'1'!D17</f>
        <v>0</v>
      </c>
      <c r="E18" s="9">
        <f>'1'!E17</f>
        <v>0</v>
      </c>
      <c r="F18" s="9"/>
      <c r="G18" s="9"/>
      <c r="H18" s="10" t="e">
        <f t="shared" si="2"/>
        <v>#DIV/0!</v>
      </c>
      <c r="I18" s="9">
        <f t="shared" si="3"/>
        <v>0</v>
      </c>
      <c r="J18" s="10" t="e">
        <f t="shared" si="0"/>
        <v>#DIV/0!</v>
      </c>
      <c r="K18" s="9"/>
      <c r="L18" s="10" t="e">
        <f t="shared" si="1"/>
        <v>#DIV/0!</v>
      </c>
      <c r="M18" s="9"/>
      <c r="N18" s="15"/>
    </row>
    <row r="19" spans="1:14" s="11" customFormat="1" x14ac:dyDescent="0.25">
      <c r="A19" s="9">
        <f>'1'!A18</f>
        <v>0</v>
      </c>
      <c r="B19" s="9"/>
      <c r="C19" s="9">
        <f>'1'!C18</f>
        <v>0</v>
      </c>
      <c r="D19" s="9">
        <f>'1'!D18</f>
        <v>0</v>
      </c>
      <c r="E19" s="9">
        <f>'1'!E18</f>
        <v>0</v>
      </c>
      <c r="F19" s="9"/>
      <c r="G19" s="9"/>
      <c r="H19" s="10" t="e">
        <f t="shared" si="2"/>
        <v>#DIV/0!</v>
      </c>
      <c r="I19" s="9">
        <f t="shared" si="3"/>
        <v>0</v>
      </c>
      <c r="J19" s="10" t="e">
        <f t="shared" si="0"/>
        <v>#DIV/0!</v>
      </c>
      <c r="K19" s="9"/>
      <c r="L19" s="10" t="e">
        <f t="shared" si="1"/>
        <v>#DIV/0!</v>
      </c>
      <c r="M19" s="9"/>
      <c r="N19" s="15"/>
    </row>
    <row r="20" spans="1:14" s="11" customFormat="1" x14ac:dyDescent="0.25">
      <c r="A20" s="9">
        <f>'1'!A19</f>
        <v>0</v>
      </c>
      <c r="B20" s="9"/>
      <c r="C20" s="9">
        <f>'1'!C19</f>
        <v>0</v>
      </c>
      <c r="D20" s="9">
        <f>'1'!D19</f>
        <v>0</v>
      </c>
      <c r="E20" s="9">
        <f>'1'!E19</f>
        <v>0</v>
      </c>
      <c r="F20" s="9"/>
      <c r="G20" s="9"/>
      <c r="H20" s="10" t="e">
        <f t="shared" si="2"/>
        <v>#DIV/0!</v>
      </c>
      <c r="I20" s="9">
        <f t="shared" si="3"/>
        <v>0</v>
      </c>
      <c r="J20" s="10" t="e">
        <f t="shared" si="0"/>
        <v>#DIV/0!</v>
      </c>
      <c r="K20" s="9"/>
      <c r="L20" s="10" t="e">
        <f t="shared" si="1"/>
        <v>#DIV/0!</v>
      </c>
      <c r="M20" s="9"/>
      <c r="N20" s="15"/>
    </row>
    <row r="21" spans="1:14" s="11" customFormat="1" x14ac:dyDescent="0.25">
      <c r="A21" s="9">
        <f>'1'!A20</f>
        <v>0</v>
      </c>
      <c r="B21" s="9"/>
      <c r="C21" s="9">
        <f>'1'!C20</f>
        <v>0</v>
      </c>
      <c r="D21" s="9">
        <f>'1'!D20</f>
        <v>0</v>
      </c>
      <c r="E21" s="9">
        <f>'1'!E20</f>
        <v>0</v>
      </c>
      <c r="F21" s="9"/>
      <c r="G21" s="9"/>
      <c r="H21" s="10" t="e">
        <f t="shared" si="2"/>
        <v>#DIV/0!</v>
      </c>
      <c r="I21" s="9">
        <f t="shared" si="3"/>
        <v>0</v>
      </c>
      <c r="J21" s="10" t="e">
        <f t="shared" si="0"/>
        <v>#DIV/0!</v>
      </c>
      <c r="K21" s="9"/>
      <c r="L21" s="10" t="e">
        <f t="shared" si="1"/>
        <v>#DIV/0!</v>
      </c>
      <c r="M21" s="9"/>
      <c r="N21" s="15"/>
    </row>
    <row r="22" spans="1:14" s="11" customFormat="1" x14ac:dyDescent="0.25">
      <c r="A22" s="9">
        <f>'1'!A21</f>
        <v>0</v>
      </c>
      <c r="B22" s="9"/>
      <c r="C22" s="9">
        <f>'1'!C21</f>
        <v>0</v>
      </c>
      <c r="D22" s="9">
        <f>'1'!D21</f>
        <v>0</v>
      </c>
      <c r="E22" s="9">
        <f>'1'!E21</f>
        <v>0</v>
      </c>
      <c r="F22" s="9"/>
      <c r="G22" s="9"/>
      <c r="H22" s="10" t="e">
        <f t="shared" si="2"/>
        <v>#DIV/0!</v>
      </c>
      <c r="I22" s="9">
        <f t="shared" si="3"/>
        <v>0</v>
      </c>
      <c r="J22" s="10" t="e">
        <f t="shared" si="0"/>
        <v>#DIV/0!</v>
      </c>
      <c r="K22" s="9"/>
      <c r="L22" s="10" t="e">
        <f t="shared" si="1"/>
        <v>#DIV/0!</v>
      </c>
      <c r="M22" s="9"/>
      <c r="N22" s="15"/>
    </row>
    <row r="23" spans="1:14" s="11" customFormat="1" x14ac:dyDescent="0.25">
      <c r="A23" s="9">
        <f>'1'!A22</f>
        <v>0</v>
      </c>
      <c r="B23" s="9"/>
      <c r="C23" s="9">
        <f>'1'!C22</f>
        <v>0</v>
      </c>
      <c r="D23" s="9">
        <f>'1'!D22</f>
        <v>0</v>
      </c>
      <c r="E23" s="9">
        <f>'1'!E22</f>
        <v>0</v>
      </c>
      <c r="F23" s="9"/>
      <c r="G23" s="9"/>
      <c r="H23" s="10" t="e">
        <f t="shared" si="2"/>
        <v>#DIV/0!</v>
      </c>
      <c r="I23" s="9">
        <f t="shared" si="3"/>
        <v>0</v>
      </c>
      <c r="J23" s="10" t="e">
        <f t="shared" si="0"/>
        <v>#DIV/0!</v>
      </c>
      <c r="K23" s="9"/>
      <c r="L23" s="10" t="e">
        <f t="shared" si="1"/>
        <v>#DIV/0!</v>
      </c>
      <c r="M23" s="9"/>
      <c r="N23" s="15"/>
    </row>
    <row r="24" spans="1:14" s="11" customFormat="1" x14ac:dyDescent="0.25">
      <c r="A24" s="9">
        <f>'1'!A23</f>
        <v>0</v>
      </c>
      <c r="B24" s="9"/>
      <c r="C24" s="9">
        <f>'1'!C23</f>
        <v>0</v>
      </c>
      <c r="D24" s="9">
        <f>'1'!D23</f>
        <v>0</v>
      </c>
      <c r="E24" s="9">
        <f>'1'!E23</f>
        <v>0</v>
      </c>
      <c r="F24" s="9"/>
      <c r="G24" s="9"/>
      <c r="H24" s="10" t="e">
        <f t="shared" si="2"/>
        <v>#DIV/0!</v>
      </c>
      <c r="I24" s="9">
        <f t="shared" si="3"/>
        <v>0</v>
      </c>
      <c r="J24" s="10" t="e">
        <f t="shared" si="0"/>
        <v>#DIV/0!</v>
      </c>
      <c r="K24" s="9"/>
      <c r="L24" s="10" t="e">
        <f t="shared" si="1"/>
        <v>#DIV/0!</v>
      </c>
      <c r="M24" s="9"/>
      <c r="N24" s="15"/>
    </row>
    <row r="25" spans="1:14" s="11" customFormat="1" x14ac:dyDescent="0.25">
      <c r="A25" s="9">
        <f>'1'!A24</f>
        <v>0</v>
      </c>
      <c r="B25" s="9"/>
      <c r="C25" s="9">
        <f>'1'!C24</f>
        <v>0</v>
      </c>
      <c r="D25" s="9">
        <f>'1'!D24</f>
        <v>0</v>
      </c>
      <c r="E25" s="9">
        <f>'1'!E24</f>
        <v>0</v>
      </c>
      <c r="F25" s="9"/>
      <c r="G25" s="9"/>
      <c r="H25" s="10" t="e">
        <f t="shared" si="2"/>
        <v>#DIV/0!</v>
      </c>
      <c r="I25" s="9">
        <f t="shared" si="3"/>
        <v>0</v>
      </c>
      <c r="J25" s="10" t="e">
        <f t="shared" si="0"/>
        <v>#DIV/0!</v>
      </c>
      <c r="K25" s="9"/>
      <c r="L25" s="10" t="e">
        <f t="shared" si="1"/>
        <v>#DIV/0!</v>
      </c>
      <c r="M25" s="9"/>
      <c r="N25" s="15"/>
    </row>
    <row r="26" spans="1:14" s="11" customFormat="1" x14ac:dyDescent="0.25">
      <c r="A26" s="9">
        <f>'1'!A25</f>
        <v>0</v>
      </c>
      <c r="B26" s="9"/>
      <c r="C26" s="9">
        <f>'1'!C25</f>
        <v>0</v>
      </c>
      <c r="D26" s="9">
        <f>'1'!D25</f>
        <v>0</v>
      </c>
      <c r="E26" s="9">
        <f>'1'!E25</f>
        <v>0</v>
      </c>
      <c r="F26" s="9"/>
      <c r="G26" s="9"/>
      <c r="H26" s="10" t="e">
        <f t="shared" si="2"/>
        <v>#DIV/0!</v>
      </c>
      <c r="I26" s="9">
        <f t="shared" si="3"/>
        <v>0</v>
      </c>
      <c r="J26" s="10" t="e">
        <f t="shared" si="0"/>
        <v>#DIV/0!</v>
      </c>
      <c r="K26" s="9"/>
      <c r="L26" s="10" t="e">
        <f t="shared" si="1"/>
        <v>#DIV/0!</v>
      </c>
      <c r="M26" s="9"/>
      <c r="N26" s="15"/>
    </row>
    <row r="27" spans="1:14" s="11" customFormat="1" ht="16.5" customHeight="1" x14ac:dyDescent="0.25">
      <c r="A27" s="9">
        <f>'1'!A26</f>
        <v>0</v>
      </c>
      <c r="B27" s="9"/>
      <c r="C27" s="9">
        <f>'1'!C26</f>
        <v>0</v>
      </c>
      <c r="D27" s="9">
        <f>'1'!D26</f>
        <v>0</v>
      </c>
      <c r="E27" s="9">
        <f>'1'!E26</f>
        <v>0</v>
      </c>
      <c r="F27" s="9"/>
      <c r="G27" s="9"/>
      <c r="H27" s="10" t="e">
        <f t="shared" si="2"/>
        <v>#DIV/0!</v>
      </c>
      <c r="I27" s="9">
        <f t="shared" si="3"/>
        <v>0</v>
      </c>
      <c r="J27" s="10" t="e">
        <f t="shared" si="0"/>
        <v>#DIV/0!</v>
      </c>
      <c r="K27" s="9"/>
      <c r="L27" s="10" t="e">
        <f t="shared" si="1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0</v>
      </c>
      <c r="F28" s="17">
        <f>SUM(F14:F27)</f>
        <v>0</v>
      </c>
      <c r="G28" s="17">
        <f>SUM(G14:G27)</f>
        <v>0</v>
      </c>
      <c r="H28" s="18" t="e">
        <f>SUM(F28:G28)/E28</f>
        <v>#DIV/0!</v>
      </c>
      <c r="I28" s="17"/>
      <c r="J28" s="18" t="e">
        <f t="shared" si="0"/>
        <v>#DIV/0!</v>
      </c>
      <c r="K28" s="17">
        <f>SUM(K14:K27)</f>
        <v>0</v>
      </c>
      <c r="L28" s="18" t="e">
        <f t="shared" si="1"/>
        <v>#DIV/0!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2" spans="1:14" x14ac:dyDescent="0.25">
      <c r="A32" s="12"/>
    </row>
    <row r="33" spans="1:10" ht="13" x14ac:dyDescent="0.3">
      <c r="B33" s="37" t="s">
        <v>27</v>
      </c>
      <c r="C33" s="37"/>
      <c r="D33" s="37"/>
      <c r="G33" s="23" t="s">
        <v>28</v>
      </c>
      <c r="H33" s="23"/>
      <c r="I33" s="23"/>
      <c r="J33" s="23"/>
    </row>
    <row r="34" spans="1:10" ht="62.25" customHeight="1" x14ac:dyDescent="0.25">
      <c r="B34" s="38"/>
      <c r="C34" s="38"/>
      <c r="D34" s="38"/>
      <c r="G34" s="28"/>
      <c r="H34" s="28"/>
      <c r="I34" s="28"/>
      <c r="J34" s="28"/>
    </row>
    <row r="35" spans="1:10" hidden="1" x14ac:dyDescent="0.25">
      <c r="A35" s="35" t="e">
        <v>#REF!</v>
      </c>
      <c r="B35" s="35"/>
      <c r="C35" s="6"/>
      <c r="E35" s="35"/>
      <c r="F35" s="35"/>
      <c r="G35" s="35"/>
      <c r="H35" s="35"/>
    </row>
    <row r="36" spans="1:10" hidden="1" x14ac:dyDescent="0.25"/>
    <row r="37" spans="1:10" ht="45" customHeight="1" x14ac:dyDescent="0.25">
      <c r="B37" s="36" t="str">
        <f>B10</f>
        <v xml:space="preserve">LIC. TANIA ITZEL BELLI GONZALEZ </v>
      </c>
      <c r="C37" s="36"/>
      <c r="D37" s="36"/>
      <c r="E37" s="13"/>
      <c r="F37" s="13"/>
      <c r="G37" s="36"/>
      <c r="H37" s="36"/>
      <c r="I37" s="36"/>
      <c r="J37" s="36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4" zoomScale="85" zoomScaleNormal="85" zoomScaleSheetLayoutView="100" workbookViewId="0">
      <selection activeCell="A30" sqref="A30:N30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3" x14ac:dyDescent="0.3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28"/>
      <c r="C8" s="28"/>
      <c r="D8" s="14" t="s">
        <v>5</v>
      </c>
      <c r="E8" s="20">
        <f>'1'!E8</f>
        <v>1</v>
      </c>
      <c r="F8"/>
      <c r="G8" s="4" t="s">
        <v>6</v>
      </c>
      <c r="H8" s="20">
        <f>'1'!H8</f>
        <v>1</v>
      </c>
      <c r="I8" s="27" t="s">
        <v>7</v>
      </c>
      <c r="J8" s="27"/>
      <c r="K8" s="27"/>
      <c r="L8" s="28" t="str">
        <f>'1'!L8</f>
        <v>AGOSTO</v>
      </c>
      <c r="M8" s="28"/>
      <c r="N8" s="28"/>
    </row>
    <row r="10" spans="1:14" ht="13" x14ac:dyDescent="0.3">
      <c r="A10" s="4" t="s">
        <v>8</v>
      </c>
      <c r="B10" s="28" t="str">
        <f>'1'!B10</f>
        <v xml:space="preserve">LIC. TANIA ITZEL BELLI GONZALEZ 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29" t="s">
        <v>9</v>
      </c>
      <c r="B12" s="31" t="s">
        <v>10</v>
      </c>
      <c r="C12" s="31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40" t="s">
        <v>21</v>
      </c>
    </row>
    <row r="13" spans="1:14" ht="13" x14ac:dyDescent="0.25">
      <c r="A13" s="30"/>
      <c r="B13" s="32"/>
      <c r="C13" s="32"/>
      <c r="D13" s="34"/>
      <c r="E13" s="34"/>
      <c r="F13" s="7" t="s">
        <v>22</v>
      </c>
      <c r="G13" s="7" t="s">
        <v>23</v>
      </c>
      <c r="H13" s="34"/>
      <c r="I13" s="34"/>
      <c r="J13" s="34"/>
      <c r="K13" s="34"/>
      <c r="L13" s="34"/>
      <c r="M13" s="34"/>
      <c r="N13" s="41"/>
    </row>
    <row r="14" spans="1:14" s="11" customFormat="1" ht="25" x14ac:dyDescent="0.25">
      <c r="A14" s="9"/>
      <c r="B14" s="9"/>
      <c r="C14" s="9"/>
      <c r="D14" s="9" t="s">
        <v>31</v>
      </c>
      <c r="E14" s="9"/>
      <c r="F14" s="9"/>
      <c r="G14" s="9"/>
      <c r="H14" s="10"/>
      <c r="I14" s="9">
        <v>0</v>
      </c>
      <c r="J14" s="10" t="e">
        <f t="shared" ref="J14:J28" si="0">I14/E14</f>
        <v>#DIV/0!</v>
      </c>
      <c r="K14" s="9"/>
      <c r="L14" s="10" t="e">
        <f t="shared" ref="L14:L28" si="1">K14/E14</f>
        <v>#DIV/0!</v>
      </c>
      <c r="M14" s="9"/>
      <c r="N14" s="15"/>
    </row>
    <row r="15" spans="1:14" s="11" customFormat="1" x14ac:dyDescent="0.25">
      <c r="A15" s="9">
        <v>0</v>
      </c>
      <c r="B15" s="9"/>
      <c r="C15" s="9">
        <v>0</v>
      </c>
      <c r="D15" s="9">
        <v>0</v>
      </c>
      <c r="E15" s="9">
        <v>0</v>
      </c>
      <c r="F15" s="9"/>
      <c r="G15" s="9"/>
      <c r="H15" s="10" t="e">
        <f t="shared" ref="H15:H27" si="2">F15/E15</f>
        <v>#DIV/0!</v>
      </c>
      <c r="I15" s="9">
        <f t="shared" ref="I15:I27" si="3">(E15-SUM(F15:G15))-K15</f>
        <v>0</v>
      </c>
      <c r="J15" s="10" t="e">
        <f t="shared" si="0"/>
        <v>#DIV/0!</v>
      </c>
      <c r="K15" s="9"/>
      <c r="L15" s="10" t="e">
        <f t="shared" si="1"/>
        <v>#DIV/0!</v>
      </c>
      <c r="M15" s="9"/>
      <c r="N15" s="15"/>
    </row>
    <row r="16" spans="1:14" s="11" customFormat="1" x14ac:dyDescent="0.25">
      <c r="A16" s="9">
        <f>'1'!A15</f>
        <v>0</v>
      </c>
      <c r="B16" s="9"/>
      <c r="C16" s="9">
        <f>'1'!C15</f>
        <v>0</v>
      </c>
      <c r="D16" s="9">
        <f>'1'!D15</f>
        <v>0</v>
      </c>
      <c r="E16" s="9">
        <f>'1'!E15</f>
        <v>0</v>
      </c>
      <c r="F16" s="9"/>
      <c r="G16" s="9"/>
      <c r="H16" s="10" t="e">
        <f t="shared" si="2"/>
        <v>#DIV/0!</v>
      </c>
      <c r="I16" s="9">
        <f t="shared" si="3"/>
        <v>0</v>
      </c>
      <c r="J16" s="10" t="e">
        <f t="shared" si="0"/>
        <v>#DIV/0!</v>
      </c>
      <c r="K16" s="9"/>
      <c r="L16" s="10" t="e">
        <f t="shared" si="1"/>
        <v>#DIV/0!</v>
      </c>
      <c r="M16" s="9"/>
      <c r="N16" s="15"/>
    </row>
    <row r="17" spans="1:14" s="11" customFormat="1" x14ac:dyDescent="0.25">
      <c r="A17" s="9">
        <f>'1'!A16</f>
        <v>0</v>
      </c>
      <c r="B17" s="9"/>
      <c r="C17" s="9">
        <f>'1'!C16</f>
        <v>0</v>
      </c>
      <c r="D17" s="9">
        <f>'1'!D16</f>
        <v>0</v>
      </c>
      <c r="E17" s="9">
        <f>'1'!E16</f>
        <v>0</v>
      </c>
      <c r="F17" s="9"/>
      <c r="G17" s="9"/>
      <c r="H17" s="10" t="e">
        <f t="shared" si="2"/>
        <v>#DIV/0!</v>
      </c>
      <c r="I17" s="9">
        <f t="shared" si="3"/>
        <v>0</v>
      </c>
      <c r="J17" s="10" t="e">
        <f t="shared" si="0"/>
        <v>#DIV/0!</v>
      </c>
      <c r="K17" s="9"/>
      <c r="L17" s="10" t="e">
        <f t="shared" si="1"/>
        <v>#DIV/0!</v>
      </c>
      <c r="M17" s="9"/>
      <c r="N17" s="15"/>
    </row>
    <row r="18" spans="1:14" s="11" customFormat="1" x14ac:dyDescent="0.25">
      <c r="A18" s="9">
        <f>'1'!A17</f>
        <v>0</v>
      </c>
      <c r="B18" s="9"/>
      <c r="C18" s="9">
        <f>'1'!C17</f>
        <v>0</v>
      </c>
      <c r="D18" s="9">
        <f>'1'!D17</f>
        <v>0</v>
      </c>
      <c r="E18" s="9">
        <f>'1'!E17</f>
        <v>0</v>
      </c>
      <c r="F18" s="9"/>
      <c r="G18" s="9"/>
      <c r="H18" s="10" t="e">
        <f t="shared" si="2"/>
        <v>#DIV/0!</v>
      </c>
      <c r="I18" s="9">
        <f t="shared" si="3"/>
        <v>0</v>
      </c>
      <c r="J18" s="10" t="e">
        <f t="shared" si="0"/>
        <v>#DIV/0!</v>
      </c>
      <c r="K18" s="9"/>
      <c r="L18" s="10" t="e">
        <f t="shared" si="1"/>
        <v>#DIV/0!</v>
      </c>
      <c r="M18" s="9"/>
      <c r="N18" s="15"/>
    </row>
    <row r="19" spans="1:14" s="11" customFormat="1" x14ac:dyDescent="0.25">
      <c r="A19" s="9">
        <f>'1'!A18</f>
        <v>0</v>
      </c>
      <c r="B19" s="9"/>
      <c r="C19" s="9">
        <f>'1'!C18</f>
        <v>0</v>
      </c>
      <c r="D19" s="9">
        <f>'1'!D18</f>
        <v>0</v>
      </c>
      <c r="E19" s="9">
        <f>'1'!E18</f>
        <v>0</v>
      </c>
      <c r="F19" s="9"/>
      <c r="G19" s="9"/>
      <c r="H19" s="10" t="e">
        <f t="shared" si="2"/>
        <v>#DIV/0!</v>
      </c>
      <c r="I19" s="9">
        <f t="shared" si="3"/>
        <v>0</v>
      </c>
      <c r="J19" s="10" t="e">
        <f t="shared" si="0"/>
        <v>#DIV/0!</v>
      </c>
      <c r="K19" s="9"/>
      <c r="L19" s="10" t="e">
        <f t="shared" si="1"/>
        <v>#DIV/0!</v>
      </c>
      <c r="M19" s="9"/>
      <c r="N19" s="15"/>
    </row>
    <row r="20" spans="1:14" s="11" customFormat="1" x14ac:dyDescent="0.25">
      <c r="A20" s="9">
        <f>'1'!A19</f>
        <v>0</v>
      </c>
      <c r="B20" s="9"/>
      <c r="C20" s="9">
        <f>'1'!C19</f>
        <v>0</v>
      </c>
      <c r="D20" s="9">
        <f>'1'!D19</f>
        <v>0</v>
      </c>
      <c r="E20" s="9">
        <f>'1'!E19</f>
        <v>0</v>
      </c>
      <c r="F20" s="9"/>
      <c r="G20" s="9"/>
      <c r="H20" s="10" t="e">
        <f t="shared" si="2"/>
        <v>#DIV/0!</v>
      </c>
      <c r="I20" s="9">
        <f t="shared" si="3"/>
        <v>0</v>
      </c>
      <c r="J20" s="10" t="e">
        <f t="shared" si="0"/>
        <v>#DIV/0!</v>
      </c>
      <c r="K20" s="9"/>
      <c r="L20" s="10" t="e">
        <f t="shared" si="1"/>
        <v>#DIV/0!</v>
      </c>
      <c r="M20" s="9"/>
      <c r="N20" s="15"/>
    </row>
    <row r="21" spans="1:14" s="11" customFormat="1" x14ac:dyDescent="0.25">
      <c r="A21" s="9">
        <f>'1'!A20</f>
        <v>0</v>
      </c>
      <c r="B21" s="9"/>
      <c r="C21" s="9">
        <f>'1'!C20</f>
        <v>0</v>
      </c>
      <c r="D21" s="9">
        <f>'1'!D20</f>
        <v>0</v>
      </c>
      <c r="E21" s="9">
        <f>'1'!E20</f>
        <v>0</v>
      </c>
      <c r="F21" s="9"/>
      <c r="G21" s="9"/>
      <c r="H21" s="10" t="e">
        <f t="shared" si="2"/>
        <v>#DIV/0!</v>
      </c>
      <c r="I21" s="9">
        <f t="shared" si="3"/>
        <v>0</v>
      </c>
      <c r="J21" s="10" t="e">
        <f t="shared" si="0"/>
        <v>#DIV/0!</v>
      </c>
      <c r="K21" s="9"/>
      <c r="L21" s="10" t="e">
        <f t="shared" si="1"/>
        <v>#DIV/0!</v>
      </c>
      <c r="M21" s="9"/>
      <c r="N21" s="15"/>
    </row>
    <row r="22" spans="1:14" s="11" customFormat="1" x14ac:dyDescent="0.25">
      <c r="A22" s="9">
        <f>'1'!A21</f>
        <v>0</v>
      </c>
      <c r="B22" s="9"/>
      <c r="C22" s="9">
        <f>'1'!C21</f>
        <v>0</v>
      </c>
      <c r="D22" s="9">
        <f>'1'!D21</f>
        <v>0</v>
      </c>
      <c r="E22" s="9">
        <f>'1'!E21</f>
        <v>0</v>
      </c>
      <c r="F22" s="9"/>
      <c r="G22" s="9"/>
      <c r="H22" s="10" t="e">
        <f t="shared" si="2"/>
        <v>#DIV/0!</v>
      </c>
      <c r="I22" s="9">
        <f t="shared" si="3"/>
        <v>0</v>
      </c>
      <c r="J22" s="10" t="e">
        <f t="shared" si="0"/>
        <v>#DIV/0!</v>
      </c>
      <c r="K22" s="9"/>
      <c r="L22" s="10" t="e">
        <f t="shared" si="1"/>
        <v>#DIV/0!</v>
      </c>
      <c r="M22" s="9"/>
      <c r="N22" s="15"/>
    </row>
    <row r="23" spans="1:14" s="11" customFormat="1" x14ac:dyDescent="0.25">
      <c r="A23" s="9">
        <f>'1'!A22</f>
        <v>0</v>
      </c>
      <c r="B23" s="9"/>
      <c r="C23" s="9">
        <f>'1'!C22</f>
        <v>0</v>
      </c>
      <c r="D23" s="9">
        <f>'1'!D22</f>
        <v>0</v>
      </c>
      <c r="E23" s="9">
        <f>'1'!E22</f>
        <v>0</v>
      </c>
      <c r="F23" s="9"/>
      <c r="G23" s="9"/>
      <c r="H23" s="10" t="e">
        <f t="shared" si="2"/>
        <v>#DIV/0!</v>
      </c>
      <c r="I23" s="9">
        <f t="shared" si="3"/>
        <v>0</v>
      </c>
      <c r="J23" s="10" t="e">
        <f t="shared" si="0"/>
        <v>#DIV/0!</v>
      </c>
      <c r="K23" s="9"/>
      <c r="L23" s="10" t="e">
        <f t="shared" si="1"/>
        <v>#DIV/0!</v>
      </c>
      <c r="M23" s="9"/>
      <c r="N23" s="15"/>
    </row>
    <row r="24" spans="1:14" s="11" customFormat="1" x14ac:dyDescent="0.25">
      <c r="A24" s="9">
        <f>'1'!A23</f>
        <v>0</v>
      </c>
      <c r="B24" s="9"/>
      <c r="C24" s="9">
        <f>'1'!C23</f>
        <v>0</v>
      </c>
      <c r="D24" s="9">
        <f>'1'!D23</f>
        <v>0</v>
      </c>
      <c r="E24" s="9">
        <f>'1'!E23</f>
        <v>0</v>
      </c>
      <c r="F24" s="9"/>
      <c r="G24" s="9"/>
      <c r="H24" s="10" t="e">
        <f t="shared" si="2"/>
        <v>#DIV/0!</v>
      </c>
      <c r="I24" s="9">
        <f t="shared" si="3"/>
        <v>0</v>
      </c>
      <c r="J24" s="10" t="e">
        <f t="shared" si="0"/>
        <v>#DIV/0!</v>
      </c>
      <c r="K24" s="9"/>
      <c r="L24" s="10" t="e">
        <f t="shared" si="1"/>
        <v>#DIV/0!</v>
      </c>
      <c r="M24" s="9"/>
      <c r="N24" s="15"/>
    </row>
    <row r="25" spans="1:14" s="11" customFormat="1" x14ac:dyDescent="0.25">
      <c r="A25" s="9">
        <f>'1'!A24</f>
        <v>0</v>
      </c>
      <c r="B25" s="9"/>
      <c r="C25" s="9">
        <f>'1'!C24</f>
        <v>0</v>
      </c>
      <c r="D25" s="9">
        <f>'1'!D24</f>
        <v>0</v>
      </c>
      <c r="E25" s="9">
        <f>'1'!E24</f>
        <v>0</v>
      </c>
      <c r="F25" s="9"/>
      <c r="G25" s="9"/>
      <c r="H25" s="10" t="e">
        <f t="shared" si="2"/>
        <v>#DIV/0!</v>
      </c>
      <c r="I25" s="9">
        <f t="shared" si="3"/>
        <v>0</v>
      </c>
      <c r="J25" s="10" t="e">
        <f t="shared" si="0"/>
        <v>#DIV/0!</v>
      </c>
      <c r="K25" s="9"/>
      <c r="L25" s="10" t="e">
        <f t="shared" si="1"/>
        <v>#DIV/0!</v>
      </c>
      <c r="M25" s="9"/>
      <c r="N25" s="15"/>
    </row>
    <row r="26" spans="1:14" s="11" customFormat="1" x14ac:dyDescent="0.25">
      <c r="A26" s="9">
        <f>'1'!A25</f>
        <v>0</v>
      </c>
      <c r="B26" s="9"/>
      <c r="C26" s="9">
        <f>'1'!C25</f>
        <v>0</v>
      </c>
      <c r="D26" s="9">
        <f>'1'!D25</f>
        <v>0</v>
      </c>
      <c r="E26" s="9">
        <f>'1'!E25</f>
        <v>0</v>
      </c>
      <c r="F26" s="9"/>
      <c r="G26" s="9"/>
      <c r="H26" s="10" t="e">
        <f t="shared" si="2"/>
        <v>#DIV/0!</v>
      </c>
      <c r="I26" s="9">
        <f t="shared" si="3"/>
        <v>0</v>
      </c>
      <c r="J26" s="10" t="e">
        <f t="shared" si="0"/>
        <v>#DIV/0!</v>
      </c>
      <c r="K26" s="9"/>
      <c r="L26" s="10" t="e">
        <f t="shared" si="1"/>
        <v>#DIV/0!</v>
      </c>
      <c r="M26" s="9"/>
      <c r="N26" s="15"/>
    </row>
    <row r="27" spans="1:14" s="11" customFormat="1" ht="16.5" customHeight="1" x14ac:dyDescent="0.25">
      <c r="A27" s="9">
        <f>'1'!A26</f>
        <v>0</v>
      </c>
      <c r="B27" s="9"/>
      <c r="C27" s="9">
        <f>'1'!C26</f>
        <v>0</v>
      </c>
      <c r="D27" s="9">
        <f>'1'!D26</f>
        <v>0</v>
      </c>
      <c r="E27" s="9">
        <f>'1'!E26</f>
        <v>0</v>
      </c>
      <c r="F27" s="9"/>
      <c r="G27" s="9"/>
      <c r="H27" s="10" t="e">
        <f t="shared" si="2"/>
        <v>#DIV/0!</v>
      </c>
      <c r="I27" s="9">
        <f t="shared" si="3"/>
        <v>0</v>
      </c>
      <c r="J27" s="10" t="e">
        <f t="shared" si="0"/>
        <v>#DIV/0!</v>
      </c>
      <c r="K27" s="9"/>
      <c r="L27" s="10" t="e">
        <f t="shared" si="1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0</v>
      </c>
      <c r="F28" s="17">
        <f>SUM(F14:F27)</f>
        <v>0</v>
      </c>
      <c r="G28" s="17">
        <f>SUM(G14:G27)</f>
        <v>0</v>
      </c>
      <c r="H28" s="18" t="e">
        <f>SUM(F28:G28)/E28</f>
        <v>#DIV/0!</v>
      </c>
      <c r="I28" s="17"/>
      <c r="J28" s="18" t="e">
        <f t="shared" si="0"/>
        <v>#DIV/0!</v>
      </c>
      <c r="K28" s="17">
        <f>SUM(K14:K27)</f>
        <v>0</v>
      </c>
      <c r="L28" s="18" t="e">
        <f t="shared" si="1"/>
        <v>#DIV/0!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2" spans="1:14" x14ac:dyDescent="0.25">
      <c r="A32" s="12"/>
    </row>
    <row r="33" spans="1:10" ht="13" x14ac:dyDescent="0.3">
      <c r="B33" s="37" t="s">
        <v>27</v>
      </c>
      <c r="C33" s="37"/>
      <c r="D33" s="37"/>
      <c r="G33" s="23" t="s">
        <v>28</v>
      </c>
      <c r="H33" s="23"/>
      <c r="I33" s="23"/>
      <c r="J33" s="23"/>
    </row>
    <row r="34" spans="1:10" ht="62.25" customHeight="1" x14ac:dyDescent="0.25">
      <c r="B34" s="38"/>
      <c r="C34" s="38"/>
      <c r="D34" s="38"/>
      <c r="G34" s="28"/>
      <c r="H34" s="28"/>
      <c r="I34" s="28"/>
      <c r="J34" s="28"/>
    </row>
    <row r="35" spans="1:10" hidden="1" x14ac:dyDescent="0.25">
      <c r="A35" s="35" t="e">
        <v>#REF!</v>
      </c>
      <c r="B35" s="35"/>
      <c r="C35" s="6"/>
      <c r="E35" s="35"/>
      <c r="F35" s="35"/>
      <c r="G35" s="35"/>
      <c r="H35" s="35"/>
    </row>
    <row r="36" spans="1:10" hidden="1" x14ac:dyDescent="0.25"/>
    <row r="37" spans="1:10" ht="45" customHeight="1" x14ac:dyDescent="0.25">
      <c r="B37" s="36" t="str">
        <f>B10</f>
        <v xml:space="preserve">LIC. TANIA ITZEL BELLI GONZALEZ </v>
      </c>
      <c r="C37" s="36"/>
      <c r="D37" s="36"/>
      <c r="E37" s="13"/>
      <c r="F37" s="13"/>
      <c r="G37" s="36"/>
      <c r="H37" s="36"/>
      <c r="I37" s="36"/>
      <c r="J37" s="36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topLeftCell="A28" zoomScale="85" zoomScaleNormal="85" zoomScaleSheetLayoutView="100" workbookViewId="0">
      <selection activeCell="E8" sqref="E8"/>
    </sheetView>
  </sheetViews>
  <sheetFormatPr baseColWidth="10" defaultColWidth="11.453125" defaultRowHeight="12.5" x14ac:dyDescent="0.25"/>
  <cols>
    <col min="1" max="1" width="38.54296875" style="1" bestFit="1" customWidth="1"/>
    <col min="2" max="2" width="4.7265625" style="1" bestFit="1" customWidth="1"/>
    <col min="3" max="3" width="5.54296875" style="1" bestFit="1" customWidth="1"/>
    <col min="4" max="4" width="21.81640625" style="1" customWidth="1"/>
    <col min="5" max="5" width="9.453125" style="1" customWidth="1"/>
    <col min="6" max="12" width="7.54296875" style="1" customWidth="1"/>
    <col min="13" max="16384" width="11.453125" style="1"/>
  </cols>
  <sheetData>
    <row r="1" spans="1:14" ht="62.25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3" x14ac:dyDescent="0.3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ht="13" x14ac:dyDescent="0.3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3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" x14ac:dyDescent="0.3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3" x14ac:dyDescent="0.3">
      <c r="A6" s="24" t="s">
        <v>2</v>
      </c>
      <c r="B6" s="24"/>
      <c r="C6" s="24"/>
      <c r="D6" s="24"/>
      <c r="E6" s="42" t="s">
        <v>32</v>
      </c>
      <c r="F6" s="42"/>
      <c r="G6" s="42"/>
      <c r="H6" s="42"/>
      <c r="I6" s="3"/>
      <c r="J6" s="3"/>
      <c r="K6" s="3"/>
      <c r="L6" s="3"/>
      <c r="M6" s="3"/>
      <c r="N6" s="3"/>
    </row>
    <row r="7" spans="1:14" ht="13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5" x14ac:dyDescent="0.35">
      <c r="A8" s="4" t="s">
        <v>3</v>
      </c>
      <c r="B8" s="28"/>
      <c r="C8" s="28"/>
      <c r="D8" s="14" t="s">
        <v>5</v>
      </c>
      <c r="E8" s="20"/>
      <c r="F8"/>
      <c r="G8" s="4" t="s">
        <v>6</v>
      </c>
      <c r="H8" s="20">
        <v>1</v>
      </c>
      <c r="I8" s="27" t="s">
        <v>7</v>
      </c>
      <c r="J8" s="27"/>
      <c r="K8" s="27"/>
      <c r="L8" s="28" t="str">
        <f>'1'!L8</f>
        <v>AGOSTO</v>
      </c>
      <c r="M8" s="28"/>
      <c r="N8" s="28"/>
    </row>
    <row r="10" spans="1:14" ht="13" x14ac:dyDescent="0.3">
      <c r="A10" s="4" t="s">
        <v>8</v>
      </c>
      <c r="B10" s="28" t="s">
        <v>30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4" ht="13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ht="13" x14ac:dyDescent="0.25">
      <c r="A12" s="29" t="s">
        <v>9</v>
      </c>
      <c r="B12" s="31" t="s">
        <v>10</v>
      </c>
      <c r="C12" s="31" t="s">
        <v>11</v>
      </c>
      <c r="D12" s="33" t="s">
        <v>12</v>
      </c>
      <c r="E12" s="33" t="s">
        <v>13</v>
      </c>
      <c r="F12" s="33" t="s">
        <v>14</v>
      </c>
      <c r="G12" s="33"/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40" t="s">
        <v>21</v>
      </c>
    </row>
    <row r="13" spans="1:14" ht="13" x14ac:dyDescent="0.25">
      <c r="A13" s="30"/>
      <c r="B13" s="32"/>
      <c r="C13" s="32"/>
      <c r="D13" s="34"/>
      <c r="E13" s="34"/>
      <c r="F13" s="7" t="s">
        <v>22</v>
      </c>
      <c r="G13" s="7" t="s">
        <v>23</v>
      </c>
      <c r="H13" s="34"/>
      <c r="I13" s="34"/>
      <c r="J13" s="34"/>
      <c r="K13" s="34"/>
      <c r="L13" s="34"/>
      <c r="M13" s="34"/>
      <c r="N13" s="41"/>
    </row>
    <row r="14" spans="1:14" s="11" customFormat="1" ht="25" x14ac:dyDescent="0.25">
      <c r="A14" s="9"/>
      <c r="B14" s="9"/>
      <c r="C14" s="9"/>
      <c r="D14" s="9" t="s">
        <v>31</v>
      </c>
      <c r="E14" s="9"/>
      <c r="F14" s="9"/>
      <c r="G14" s="9"/>
      <c r="H14" s="10" t="e">
        <f t="shared" ref="H14:H27" si="0">F14/E14</f>
        <v>#DIV/0!</v>
      </c>
      <c r="I14" s="9"/>
      <c r="J14" s="10" t="e">
        <f t="shared" ref="J14:J28" si="1">I14/E14</f>
        <v>#DIV/0!</v>
      </c>
      <c r="K14" s="9">
        <v>0</v>
      </c>
      <c r="L14" s="10" t="e">
        <f t="shared" ref="L14:L28" si="2">K14/E14</f>
        <v>#DIV/0!</v>
      </c>
      <c r="M14" s="21"/>
      <c r="N14" s="15"/>
    </row>
    <row r="15" spans="1:14" s="11" customFormat="1" x14ac:dyDescent="0.25">
      <c r="A15" s="9">
        <v>0</v>
      </c>
      <c r="B15" s="9"/>
      <c r="C15" s="9">
        <v>0</v>
      </c>
      <c r="D15" s="9">
        <v>0</v>
      </c>
      <c r="E15" s="9">
        <v>0</v>
      </c>
      <c r="F15" s="9"/>
      <c r="G15" s="9"/>
      <c r="H15" s="10" t="e">
        <f>F15/E15</f>
        <v>#DIV/0!</v>
      </c>
      <c r="I15" s="9">
        <f t="shared" ref="I15:I27" si="3">(E15-SUM(F15:G15))-K15</f>
        <v>0</v>
      </c>
      <c r="J15" s="10" t="e">
        <f t="shared" si="1"/>
        <v>#DIV/0!</v>
      </c>
      <c r="K15" s="9">
        <v>0</v>
      </c>
      <c r="L15" s="10" t="e">
        <f t="shared" si="2"/>
        <v>#DIV/0!</v>
      </c>
      <c r="M15" s="9"/>
      <c r="N15" s="15"/>
    </row>
    <row r="16" spans="1:14" s="11" customFormat="1" x14ac:dyDescent="0.25">
      <c r="A16" s="9">
        <f>'1'!A15</f>
        <v>0</v>
      </c>
      <c r="B16" s="9"/>
      <c r="C16" s="9">
        <f>'1'!C15</f>
        <v>0</v>
      </c>
      <c r="D16" s="9">
        <f>'1'!D15</f>
        <v>0</v>
      </c>
      <c r="E16" s="9">
        <f>'1'!E15</f>
        <v>0</v>
      </c>
      <c r="F16" s="9"/>
      <c r="G16" s="9"/>
      <c r="H16" s="10" t="e">
        <f t="shared" si="0"/>
        <v>#DIV/0!</v>
      </c>
      <c r="I16" s="9">
        <f t="shared" si="3"/>
        <v>0</v>
      </c>
      <c r="J16" s="10" t="e">
        <f t="shared" si="1"/>
        <v>#DIV/0!</v>
      </c>
      <c r="K16" s="9"/>
      <c r="L16" s="10" t="e">
        <f t="shared" si="2"/>
        <v>#DIV/0!</v>
      </c>
      <c r="M16" s="9"/>
      <c r="N16" s="15"/>
    </row>
    <row r="17" spans="1:14" s="11" customFormat="1" x14ac:dyDescent="0.25">
      <c r="A17" s="9">
        <f>'1'!A16</f>
        <v>0</v>
      </c>
      <c r="B17" s="9"/>
      <c r="C17" s="9">
        <f>'1'!C16</f>
        <v>0</v>
      </c>
      <c r="D17" s="9">
        <f>'1'!D16</f>
        <v>0</v>
      </c>
      <c r="E17" s="9">
        <f>'1'!E16</f>
        <v>0</v>
      </c>
      <c r="F17" s="9"/>
      <c r="G17" s="9"/>
      <c r="H17" s="10" t="e">
        <f t="shared" si="0"/>
        <v>#DIV/0!</v>
      </c>
      <c r="I17" s="9">
        <f t="shared" si="3"/>
        <v>0</v>
      </c>
      <c r="J17" s="10" t="e">
        <f t="shared" si="1"/>
        <v>#DIV/0!</v>
      </c>
      <c r="K17" s="9"/>
      <c r="L17" s="10" t="e">
        <f t="shared" si="2"/>
        <v>#DIV/0!</v>
      </c>
      <c r="M17" s="9"/>
      <c r="N17" s="15"/>
    </row>
    <row r="18" spans="1:14" s="11" customFormat="1" x14ac:dyDescent="0.25">
      <c r="A18" s="9">
        <f>'1'!A17</f>
        <v>0</v>
      </c>
      <c r="B18" s="9"/>
      <c r="C18" s="9">
        <f>'1'!C17</f>
        <v>0</v>
      </c>
      <c r="D18" s="9">
        <f>'1'!D17</f>
        <v>0</v>
      </c>
      <c r="E18" s="9">
        <f>'1'!E17</f>
        <v>0</v>
      </c>
      <c r="F18" s="9"/>
      <c r="G18" s="9"/>
      <c r="H18" s="10" t="e">
        <f t="shared" si="0"/>
        <v>#DIV/0!</v>
      </c>
      <c r="I18" s="9">
        <f t="shared" si="3"/>
        <v>0</v>
      </c>
      <c r="J18" s="10" t="e">
        <f t="shared" si="1"/>
        <v>#DIV/0!</v>
      </c>
      <c r="K18" s="9"/>
      <c r="L18" s="10" t="e">
        <f t="shared" si="2"/>
        <v>#DIV/0!</v>
      </c>
      <c r="M18" s="9"/>
      <c r="N18" s="15"/>
    </row>
    <row r="19" spans="1:14" s="11" customFormat="1" x14ac:dyDescent="0.25">
      <c r="A19" s="9">
        <f>'1'!A18</f>
        <v>0</v>
      </c>
      <c r="B19" s="9"/>
      <c r="C19" s="9">
        <f>'1'!C18</f>
        <v>0</v>
      </c>
      <c r="D19" s="9">
        <f>'1'!D18</f>
        <v>0</v>
      </c>
      <c r="E19" s="9">
        <f>'1'!E18</f>
        <v>0</v>
      </c>
      <c r="F19" s="9"/>
      <c r="G19" s="9"/>
      <c r="H19" s="10" t="e">
        <f t="shared" si="0"/>
        <v>#DIV/0!</v>
      </c>
      <c r="I19" s="9">
        <f t="shared" si="3"/>
        <v>0</v>
      </c>
      <c r="J19" s="10" t="e">
        <f t="shared" si="1"/>
        <v>#DIV/0!</v>
      </c>
      <c r="K19" s="9"/>
      <c r="L19" s="10" t="e">
        <f t="shared" si="2"/>
        <v>#DIV/0!</v>
      </c>
      <c r="M19" s="9"/>
      <c r="N19" s="15"/>
    </row>
    <row r="20" spans="1:14" s="11" customFormat="1" x14ac:dyDescent="0.25">
      <c r="A20" s="9">
        <f>'1'!A19</f>
        <v>0</v>
      </c>
      <c r="B20" s="9"/>
      <c r="C20" s="9">
        <f>'1'!C19</f>
        <v>0</v>
      </c>
      <c r="D20" s="9">
        <f>'1'!D19</f>
        <v>0</v>
      </c>
      <c r="E20" s="9">
        <f>'1'!E19</f>
        <v>0</v>
      </c>
      <c r="F20" s="9"/>
      <c r="G20" s="9"/>
      <c r="H20" s="10" t="e">
        <f t="shared" si="0"/>
        <v>#DIV/0!</v>
      </c>
      <c r="I20" s="9">
        <f t="shared" si="3"/>
        <v>0</v>
      </c>
      <c r="J20" s="10" t="e">
        <f t="shared" si="1"/>
        <v>#DIV/0!</v>
      </c>
      <c r="K20" s="9"/>
      <c r="L20" s="10" t="e">
        <f t="shared" si="2"/>
        <v>#DIV/0!</v>
      </c>
      <c r="M20" s="9"/>
      <c r="N20" s="15"/>
    </row>
    <row r="21" spans="1:14" s="11" customFormat="1" x14ac:dyDescent="0.25">
      <c r="A21" s="9">
        <f>'1'!A20</f>
        <v>0</v>
      </c>
      <c r="B21" s="9"/>
      <c r="C21" s="9">
        <f>'1'!C20</f>
        <v>0</v>
      </c>
      <c r="D21" s="9">
        <f>'1'!D20</f>
        <v>0</v>
      </c>
      <c r="E21" s="9">
        <f>'1'!E20</f>
        <v>0</v>
      </c>
      <c r="F21" s="9"/>
      <c r="G21" s="9"/>
      <c r="H21" s="10" t="e">
        <f t="shared" si="0"/>
        <v>#DIV/0!</v>
      </c>
      <c r="I21" s="9">
        <f t="shared" si="3"/>
        <v>0</v>
      </c>
      <c r="J21" s="10" t="e">
        <f t="shared" si="1"/>
        <v>#DIV/0!</v>
      </c>
      <c r="K21" s="9"/>
      <c r="L21" s="10" t="e">
        <f t="shared" si="2"/>
        <v>#DIV/0!</v>
      </c>
      <c r="M21" s="9"/>
      <c r="N21" s="15"/>
    </row>
    <row r="22" spans="1:14" s="11" customFormat="1" x14ac:dyDescent="0.25">
      <c r="A22" s="9">
        <f>'1'!A21</f>
        <v>0</v>
      </c>
      <c r="B22" s="9"/>
      <c r="C22" s="9">
        <f>'1'!C21</f>
        <v>0</v>
      </c>
      <c r="D22" s="9">
        <f>'1'!D21</f>
        <v>0</v>
      </c>
      <c r="E22" s="9">
        <f>'1'!E21</f>
        <v>0</v>
      </c>
      <c r="F22" s="9"/>
      <c r="G22" s="9"/>
      <c r="H22" s="10" t="e">
        <f t="shared" si="0"/>
        <v>#DIV/0!</v>
      </c>
      <c r="I22" s="9">
        <f t="shared" si="3"/>
        <v>0</v>
      </c>
      <c r="J22" s="10" t="e">
        <f t="shared" si="1"/>
        <v>#DIV/0!</v>
      </c>
      <c r="K22" s="9"/>
      <c r="L22" s="10" t="e">
        <f t="shared" si="2"/>
        <v>#DIV/0!</v>
      </c>
      <c r="M22" s="9"/>
      <c r="N22" s="15"/>
    </row>
    <row r="23" spans="1:14" s="11" customFormat="1" x14ac:dyDescent="0.25">
      <c r="A23" s="9">
        <f>'1'!A22</f>
        <v>0</v>
      </c>
      <c r="B23" s="9"/>
      <c r="C23" s="9">
        <f>'1'!C22</f>
        <v>0</v>
      </c>
      <c r="D23" s="9">
        <f>'1'!D22</f>
        <v>0</v>
      </c>
      <c r="E23" s="9">
        <f>'1'!E22</f>
        <v>0</v>
      </c>
      <c r="F23" s="9"/>
      <c r="G23" s="9"/>
      <c r="H23" s="10" t="e">
        <f t="shared" si="0"/>
        <v>#DIV/0!</v>
      </c>
      <c r="I23" s="9">
        <f t="shared" si="3"/>
        <v>0</v>
      </c>
      <c r="J23" s="10" t="e">
        <f t="shared" si="1"/>
        <v>#DIV/0!</v>
      </c>
      <c r="K23" s="9"/>
      <c r="L23" s="10" t="e">
        <f t="shared" si="2"/>
        <v>#DIV/0!</v>
      </c>
      <c r="M23" s="9"/>
      <c r="N23" s="15"/>
    </row>
    <row r="24" spans="1:14" s="11" customFormat="1" x14ac:dyDescent="0.25">
      <c r="A24" s="9">
        <f>'1'!A23</f>
        <v>0</v>
      </c>
      <c r="B24" s="9"/>
      <c r="C24" s="9">
        <f>'1'!C23</f>
        <v>0</v>
      </c>
      <c r="D24" s="9">
        <f>'1'!D23</f>
        <v>0</v>
      </c>
      <c r="E24" s="9">
        <f>'1'!E23</f>
        <v>0</v>
      </c>
      <c r="F24" s="9"/>
      <c r="G24" s="9"/>
      <c r="H24" s="10" t="e">
        <f t="shared" si="0"/>
        <v>#DIV/0!</v>
      </c>
      <c r="I24" s="9">
        <f t="shared" si="3"/>
        <v>0</v>
      </c>
      <c r="J24" s="10" t="e">
        <f t="shared" si="1"/>
        <v>#DIV/0!</v>
      </c>
      <c r="K24" s="9"/>
      <c r="L24" s="10" t="e">
        <f t="shared" si="2"/>
        <v>#DIV/0!</v>
      </c>
      <c r="M24" s="9"/>
      <c r="N24" s="15"/>
    </row>
    <row r="25" spans="1:14" s="11" customFormat="1" x14ac:dyDescent="0.25">
      <c r="A25" s="9">
        <f>'1'!A24</f>
        <v>0</v>
      </c>
      <c r="B25" s="9"/>
      <c r="C25" s="9">
        <f>'1'!C24</f>
        <v>0</v>
      </c>
      <c r="D25" s="9">
        <f>'1'!D24</f>
        <v>0</v>
      </c>
      <c r="E25" s="9">
        <f>'1'!E24</f>
        <v>0</v>
      </c>
      <c r="F25" s="9"/>
      <c r="G25" s="9"/>
      <c r="H25" s="10" t="e">
        <f t="shared" si="0"/>
        <v>#DIV/0!</v>
      </c>
      <c r="I25" s="9">
        <f t="shared" si="3"/>
        <v>0</v>
      </c>
      <c r="J25" s="10" t="e">
        <f t="shared" si="1"/>
        <v>#DIV/0!</v>
      </c>
      <c r="K25" s="9"/>
      <c r="L25" s="10" t="e">
        <f t="shared" si="2"/>
        <v>#DIV/0!</v>
      </c>
      <c r="M25" s="9"/>
      <c r="N25" s="15"/>
    </row>
    <row r="26" spans="1:14" s="11" customFormat="1" x14ac:dyDescent="0.25">
      <c r="A26" s="9">
        <f>'1'!A25</f>
        <v>0</v>
      </c>
      <c r="B26" s="9"/>
      <c r="C26" s="9">
        <f>'1'!C25</f>
        <v>0</v>
      </c>
      <c r="D26" s="9">
        <f>'1'!D25</f>
        <v>0</v>
      </c>
      <c r="E26" s="9">
        <f>'1'!E25</f>
        <v>0</v>
      </c>
      <c r="F26" s="9"/>
      <c r="G26" s="9"/>
      <c r="H26" s="10" t="e">
        <f t="shared" si="0"/>
        <v>#DIV/0!</v>
      </c>
      <c r="I26" s="9">
        <f t="shared" si="3"/>
        <v>0</v>
      </c>
      <c r="J26" s="10" t="e">
        <f t="shared" si="1"/>
        <v>#DIV/0!</v>
      </c>
      <c r="K26" s="9"/>
      <c r="L26" s="10" t="e">
        <f t="shared" si="2"/>
        <v>#DIV/0!</v>
      </c>
      <c r="M26" s="9"/>
      <c r="N26" s="15"/>
    </row>
    <row r="27" spans="1:14" s="11" customFormat="1" ht="16.5" customHeight="1" x14ac:dyDescent="0.25">
      <c r="A27" s="9">
        <f>'1'!A26</f>
        <v>0</v>
      </c>
      <c r="B27" s="9"/>
      <c r="C27" s="9">
        <f>'1'!C26</f>
        <v>0</v>
      </c>
      <c r="D27" s="9">
        <f>'1'!D26</f>
        <v>0</v>
      </c>
      <c r="E27" s="9">
        <f>'1'!E26</f>
        <v>0</v>
      </c>
      <c r="F27" s="9"/>
      <c r="G27" s="9"/>
      <c r="H27" s="10" t="e">
        <f t="shared" si="0"/>
        <v>#DIV/0!</v>
      </c>
      <c r="I27" s="9">
        <f t="shared" si="3"/>
        <v>0</v>
      </c>
      <c r="J27" s="10" t="e">
        <f t="shared" si="1"/>
        <v>#DIV/0!</v>
      </c>
      <c r="K27" s="9"/>
      <c r="L27" s="10" t="e">
        <f t="shared" si="2"/>
        <v>#DIV/0!</v>
      </c>
      <c r="M27" s="9"/>
      <c r="N27" s="15"/>
    </row>
    <row r="28" spans="1:14" ht="13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0</v>
      </c>
      <c r="F28" s="17">
        <f>SUM(F14:F27)</f>
        <v>0</v>
      </c>
      <c r="G28" s="17">
        <f>SUM(G14:G27)</f>
        <v>0</v>
      </c>
      <c r="H28" s="18" t="e">
        <f>SUM(F28:G28)/E28</f>
        <v>#DIV/0!</v>
      </c>
      <c r="I28" s="17">
        <v>0</v>
      </c>
      <c r="J28" s="18" t="e">
        <f t="shared" si="1"/>
        <v>#DIV/0!</v>
      </c>
      <c r="K28" s="17">
        <f>SUM(K14:K27)</f>
        <v>0</v>
      </c>
      <c r="L28" s="18" t="e">
        <f t="shared" si="2"/>
        <v>#DIV/0!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2" spans="1:14" x14ac:dyDescent="0.25">
      <c r="A32" s="12"/>
    </row>
    <row r="33" spans="1:10" ht="13" x14ac:dyDescent="0.3">
      <c r="B33" s="37" t="s">
        <v>27</v>
      </c>
      <c r="C33" s="37"/>
      <c r="D33" s="37"/>
      <c r="G33" s="23" t="s">
        <v>28</v>
      </c>
      <c r="H33" s="23"/>
      <c r="I33" s="23"/>
      <c r="J33" s="23"/>
    </row>
    <row r="34" spans="1:10" ht="62.25" customHeight="1" x14ac:dyDescent="0.25">
      <c r="B34" s="38"/>
      <c r="C34" s="38"/>
      <c r="D34" s="38"/>
      <c r="G34" s="28"/>
      <c r="H34" s="28"/>
      <c r="I34" s="28"/>
      <c r="J34" s="28"/>
    </row>
    <row r="35" spans="1:10" hidden="1" x14ac:dyDescent="0.25">
      <c r="A35" s="35" t="e">
        <v>#REF!</v>
      </c>
      <c r="B35" s="35"/>
      <c r="C35" s="6"/>
      <c r="E35" s="35"/>
      <c r="F35" s="35"/>
      <c r="G35" s="35"/>
      <c r="H35" s="35"/>
    </row>
    <row r="36" spans="1:10" hidden="1" x14ac:dyDescent="0.25"/>
    <row r="37" spans="1:10" ht="45" customHeight="1" x14ac:dyDescent="0.25">
      <c r="B37" s="36" t="str">
        <f>B10</f>
        <v>SERVANDO BELLI IXBA</v>
      </c>
      <c r="C37" s="36"/>
      <c r="D37" s="36"/>
      <c r="E37" s="13"/>
      <c r="F37" s="13"/>
      <c r="G37" s="43" t="s">
        <v>33</v>
      </c>
      <c r="H37" s="43"/>
      <c r="I37" s="43"/>
      <c r="J37" s="43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dcterms:created xsi:type="dcterms:W3CDTF">2021-11-22T14:45:25Z</dcterms:created>
  <dcterms:modified xsi:type="dcterms:W3CDTF">2025-09-24T02:21:14Z</dcterms:modified>
  <cp:category/>
  <cp:contentStatus/>
</cp:coreProperties>
</file>