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ago\sgi\primer reporte parcial\"/>
    </mc:Choice>
  </mc:AlternateContent>
  <xr:revisionPtr revIDLastSave="0" documentId="13_ncr:1_{753B831D-0D4C-4E5C-9013-6B402A63BB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<sst xmlns="http://schemas.openxmlformats.org/spreadsheetml/2006/main" count="122" uniqueCount="40">
  <si>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</si>
  <si>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</si>
  <si>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</si>
  <si>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</si>
  <si>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</si>
  <si>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</si>
  <si>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</si>
  <si>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</si>
  <si>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</si>
  <si>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</si>
  <si>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</si>
  <si>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</si>
  <si>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</si>
  <si>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</si>
  <si>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</si>
  <si>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</si>
  <si>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</si>
  <si>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</si>
  <si>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</si>
  <si>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</si>
  <si>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</si>
  <si>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</si>
  <si>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</si>
  <si>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</si>
  <si>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</si>
  <si>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</si>
  <si>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</si>
  <si>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</si>
  <si>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</si>
  <si>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</si>
  <si>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</si>
  <si>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</si>
  <si>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</si>
  <si>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</si>
  <si>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</si>
  <si>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OSCAR TAXILAGA ZETINA</t>
  </si>
  <si>
    <t>CALCULO VECTORIAL</t>
  </si>
  <si>
    <t>ALGEBRA LINEAL</t>
  </si>
  <si>
    <t>IMCT</t>
  </si>
  <si>
    <t>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</si>
</sst>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7" zoomScaleNormal="100" zoomScaleSheetLayoutView="100" zoomScalePageLayoutView="70" workbookViewId="0">
      <selection activeCell="G13" sqref="G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32</v>
      </c>
      <c r="C5" s="36"/>
      <c r="D5" s="36"/>
      <c r="E5" s="36"/>
      <c r="F5" s="37" t="s">
        <v>33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36</v>
      </c>
      <c r="C13" s="8"/>
      <c r="D13" s="8">
        <v>1</v>
      </c>
      <c r="E13" s="8" t="s">
        <v>38</v>
      </c>
      <c r="F13" s="8"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">
        <v>37</v>
      </c>
      <c r="C14" s="8"/>
      <c r="D14" s="8">
        <v>1</v>
      </c>
      <c r="E14" s="8" t="s">
        <v>39</v>
      </c>
      <c r="F14" s="8">
        <v>16</v>
      </c>
      <c r="G14" s="8">
        <v>2</v>
      </c>
      <c r="H14" s="8">
        <v>0</v>
      </c>
      <c r="I14" s="9">
        <f t="shared" ref="I14:I26" si="3">(G14+H14)/F14</f>
        <v>0.125</v>
      </c>
      <c r="J14" s="8">
        <f>(F14-SUM(G14:H14))-L14</f>
        <v>14</v>
      </c>
      <c r="K14" s="9">
        <f t="shared" si="1"/>
        <v>0.875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2</v>
      </c>
      <c r="H27" s="20">
        <f>SUM(H13:H26)</f>
        <v>0</v>
      </c>
      <c r="I27" s="21">
        <f>SUM(G27:H27)/F27</f>
        <v>4.2553191489361701E-2</v>
      </c>
      <c r="J27" s="20">
        <f t="shared" si="0"/>
        <v>45</v>
      </c>
      <c r="K27" s="21">
        <f t="shared" si="1"/>
        <v>0.95744680851063835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CALCULO VECTORIAL</v>
      </c>
      <c r="C13" s="8">
        <f>'1'!C13</f>
        <v>0</v>
      </c>
      <c r="D13" s="8">
        <f>'1'!D13</f>
        <v>1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f>'1'!C14</f>
        <v>0</v>
      </c>
      <c r="D14" s="8">
        <f>'1'!D14</f>
        <v>1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CALCULO VECTORIAL</v>
      </c>
      <c r="C13" s="8">
        <f>'1'!C13</f>
        <v>0</v>
      </c>
      <c r="D13" s="8">
        <f>'1'!D13</f>
        <v>1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f>'1'!C14</f>
        <v>0</v>
      </c>
      <c r="D14" s="8">
        <f>'1'!D14</f>
        <v>1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CIENCIAS BASICAS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CALCULO VECTORIAL</v>
      </c>
      <c r="C13" s="8">
        <f>'1'!C13</f>
        <v>0</v>
      </c>
      <c r="D13" s="8">
        <f>'1'!D13</f>
        <v>1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f>'1'!C14</f>
        <v>0</v>
      </c>
      <c r="D14" s="8">
        <f>'1'!D14</f>
        <v>1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2025-07-02T21:33:58Z</cp:lastPrinted>
  <dcterms:created xsi:type="dcterms:W3CDTF">2021-11-22T14:45:25Z</dcterms:created>
  <dcterms:modified xsi:type="dcterms:W3CDTF">2025-09-25T01:23:38Z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