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zos\Documents\itssat\2025\jun-dic\Reportes de proyectos\primer reporte\"/>
    </mc:Choice>
  </mc:AlternateContent>
  <xr:revisionPtr revIDLastSave="0" documentId="13_ncr:1_{02427997-4DF8-4111-B413-C2E0819AC8C1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<sst xmlns="http://schemas.openxmlformats.org/spreadsheetml/2006/main" count="84" uniqueCount="38">
  <si>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</si>
  <si>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</si>
  <si>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</si>
  <si>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</si>
  <si>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</si>
  <si>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</si>
  <si>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</si>
  <si>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</si>
  <si>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</si>
  <si>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</si>
  <si>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</si>
  <si>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</si>
  <si>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</si>
  <si>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</si>
  <si>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</si>
  <si>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</si>
  <si>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</si>
  <si>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</si>
  <si>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</si>
  <si>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</si>
  <si>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</si>
  <si>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</si>
  <si>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</si>
  <si>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</si>
  <si>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DE </t>
  </si>
  <si>
    <t>CIENCIAS BASICAS</t>
  </si>
  <si>
    <t>OSCAR TAXILAGA ZETINA</t>
  </si>
  <si>
    <t>Jefe de Departamento de Ciencias Básicas</t>
  </si>
  <si>
    <t>CP. GERMAN VENTURA TENORIO</t>
  </si>
  <si>
    <t>M.E. MARIA DE LOURDES LUCHO ORDUÑA</t>
  </si>
  <si>
    <t>DOCENCIA (ASESORIAS ACADEMICAS)</t>
  </si>
  <si>
    <t>Impartir asesorías académicas a estudiantes con dificultades en la comprensión de los temas de las asignaturas álgebra y física</t>
  </si>
  <si>
    <t>Disminuir el índice de reprobación en dichas materias</t>
  </si>
  <si>
    <t>Elaboración de listas de cada grupo</t>
  </si>
  <si>
    <t>25/08/2025 - 12/12/2025</t>
  </si>
  <si>
    <t>Listas de asistencia</t>
  </si>
  <si>
    <t>Se imparten asesorías académicas de los temas de la materia de Física para los grupos 311A y 102C como refuerzo a las clases impartidas de manera regular durante el semestre febrero-junio 2025</t>
  </si>
  <si>
    <t>Fotografías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</si>
</sst>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8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14" fontId="2" fillId="0" borderId="13" xfId="0" applyNumberFormat="1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1034143</xdr:colOff>
      <xdr:row>31</xdr:row>
      <xdr:rowOff>299358</xdr:rowOff>
    </xdr:from>
    <xdr:to>
      <xdr:col>1</xdr:col>
      <xdr:colOff>1662085</xdr:colOff>
      <xdr:row>36</xdr:row>
      <xdr:rowOff>15740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6541F6-2C92-416D-9401-BD1C3214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072" y="6422572"/>
          <a:ext cx="627942" cy="1585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580572</xdr:colOff>
      <xdr:row>31</xdr:row>
      <xdr:rowOff>235858</xdr:rowOff>
    </xdr:from>
    <xdr:to>
      <xdr:col>1</xdr:col>
      <xdr:colOff>1208514</xdr:colOff>
      <xdr:row>36</xdr:row>
      <xdr:rowOff>24812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BE4768-BCEE-4B43-82D8-2694D4B35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501" y="6213929"/>
          <a:ext cx="627942" cy="15850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4" zoomScale="70" zoomScaleNormal="160" zoomScaleSheetLayoutView="70" workbookViewId="0">
      <selection activeCell="B25" sqref="B25:G2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ht="13" x14ac:dyDescent="0.3">
      <c r="A5" s="17"/>
      <c r="B5" s="42" t="s">
        <v>24</v>
      </c>
      <c r="C5" s="42"/>
      <c r="D5" s="42"/>
      <c r="E5" s="26" t="s">
        <v>25</v>
      </c>
      <c r="F5" s="26"/>
      <c r="G5" s="2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9" t="s">
        <v>26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3</v>
      </c>
      <c r="G8" s="28" t="s">
        <v>23</v>
      </c>
      <c r="H8" s="28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40" t="s">
        <v>30</v>
      </c>
      <c r="D10" s="40"/>
      <c r="E10" s="40"/>
      <c r="F10" s="40"/>
      <c r="G10" s="40"/>
      <c r="H10" s="40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31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5">
      <c r="A16" s="18"/>
      <c r="B16" s="27" t="s">
        <v>32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" x14ac:dyDescent="0.2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5">
      <c r="A20" s="18"/>
      <c r="B20" s="35" t="s">
        <v>33</v>
      </c>
      <c r="C20" s="36"/>
      <c r="D20" s="36"/>
      <c r="E20" s="36"/>
      <c r="F20" s="36"/>
      <c r="G20" s="37"/>
      <c r="H20" s="11" t="s">
        <v>34</v>
      </c>
      <c r="I20" s="18"/>
    </row>
    <row r="21" spans="1:9" s="6" customFormat="1" x14ac:dyDescent="0.25">
      <c r="A21" s="18"/>
      <c r="B21" s="43" t="s">
        <v>36</v>
      </c>
      <c r="C21" s="44"/>
      <c r="D21" s="44"/>
      <c r="E21" s="44"/>
      <c r="F21" s="44"/>
      <c r="G21" s="45"/>
      <c r="H21" s="52" t="s">
        <v>34</v>
      </c>
      <c r="I21" s="18"/>
    </row>
    <row r="22" spans="1:9" s="6" customFormat="1" x14ac:dyDescent="0.25">
      <c r="A22" s="18"/>
      <c r="B22" s="46"/>
      <c r="C22" s="47"/>
      <c r="D22" s="47"/>
      <c r="E22" s="47"/>
      <c r="F22" s="47"/>
      <c r="G22" s="48"/>
      <c r="H22" s="53"/>
      <c r="I22" s="18"/>
    </row>
    <row r="23" spans="1:9" s="6" customFormat="1" x14ac:dyDescent="0.25">
      <c r="A23" s="18"/>
      <c r="B23" s="46"/>
      <c r="C23" s="47"/>
      <c r="D23" s="47"/>
      <c r="E23" s="47"/>
      <c r="F23" s="47"/>
      <c r="G23" s="48"/>
      <c r="H23" s="53"/>
      <c r="I23" s="18"/>
    </row>
    <row r="24" spans="1:9" s="6" customFormat="1" x14ac:dyDescent="0.25">
      <c r="A24" s="18"/>
      <c r="B24" s="49"/>
      <c r="C24" s="50"/>
      <c r="D24" s="50"/>
      <c r="E24" s="50"/>
      <c r="F24" s="50"/>
      <c r="G24" s="51"/>
      <c r="H24" s="54"/>
      <c r="I24" s="18"/>
    </row>
    <row r="25" spans="1:9" s="6" customFormat="1" x14ac:dyDescent="0.25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OSCAR TAXILAGA ZETINA</v>
      </c>
      <c r="D35" s="29" t="s">
        <v>28</v>
      </c>
      <c r="E35" s="29"/>
      <c r="F35"/>
      <c r="G35" s="29" t="s">
        <v>29</v>
      </c>
      <c r="H35" s="29"/>
      <c r="I35" s="17"/>
    </row>
    <row r="36" spans="1:9" ht="28.5" customHeight="1" x14ac:dyDescent="0.25">
      <c r="A36" s="17"/>
      <c r="B36" s="9" t="s">
        <v>11</v>
      </c>
      <c r="D36" s="30" t="s">
        <v>27</v>
      </c>
      <c r="E36" s="30"/>
      <c r="G36" s="31" t="s">
        <v>12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8">
    <mergeCell ref="B2:H2"/>
    <mergeCell ref="B28:G28"/>
    <mergeCell ref="B29:G29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21:G24"/>
    <mergeCell ref="H21:H24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5" zoomScale="145" zoomScaleNormal="205" zoomScaleSheetLayoutView="145" workbookViewId="0">
      <selection activeCell="J21" sqref="J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55" t="str">
        <f>Programa!E5</f>
        <v>CIENCIAS BASICAS</v>
      </c>
      <c r="F5" s="55"/>
      <c r="G5" s="55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OSCAR TAXILAGA ZETINA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DOCENCIA (ASESORIAS ACADEMICAS)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Impartir asesorías académicas a estudiantes con dificultades en la comprensión de los temas de las asignaturas álgebra y física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Disminuir el índice de reprobación en dichas materias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58" t="s">
        <v>16</v>
      </c>
      <c r="E19" s="58"/>
      <c r="F19" s="58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56" t="str">
        <f>Programa!B20</f>
        <v>Elaboración de listas de cada grupo</v>
      </c>
      <c r="C20" s="56"/>
      <c r="D20" s="57" t="str">
        <f>Programa!H20</f>
        <v>25/08/2025 - 12/12/2025</v>
      </c>
      <c r="E20" s="57"/>
      <c r="F20" s="57"/>
      <c r="G20" s="56" t="s">
        <v>35</v>
      </c>
      <c r="H20" s="56"/>
      <c r="I20" s="10">
        <v>0.33</v>
      </c>
      <c r="J20" s="18"/>
    </row>
    <row r="21" spans="1:10" s="6" customFormat="1" x14ac:dyDescent="0.25">
      <c r="A21" s="18"/>
      <c r="B21" s="56" t="str">
        <f>Programa!B21</f>
        <v>Se imparten asesorías académicas de los temas de la materia de Física para los grupos 311A y 102C como refuerzo a las clases impartidas de manera regular durante el semestre febrero-junio 2025</v>
      </c>
      <c r="C21" s="56"/>
      <c r="D21" s="57" t="str">
        <f>Programa!H21</f>
        <v>25/08/2025 - 12/12/2025</v>
      </c>
      <c r="E21" s="57"/>
      <c r="F21" s="57"/>
      <c r="G21" s="56" t="s">
        <v>37</v>
      </c>
      <c r="H21" s="56"/>
      <c r="I21" s="10">
        <v>0.33</v>
      </c>
      <c r="J21" s="18"/>
    </row>
    <row r="22" spans="1:10" s="6" customFormat="1" x14ac:dyDescent="0.25">
      <c r="A22" s="18"/>
      <c r="B22" s="56">
        <f>Programa!B22</f>
        <v>0</v>
      </c>
      <c r="C22" s="56"/>
      <c r="D22" s="57">
        <f>Programa!H22</f>
        <v>0</v>
      </c>
      <c r="E22" s="57"/>
      <c r="F22" s="57"/>
      <c r="G22" s="56"/>
      <c r="H22" s="56"/>
      <c r="I22" s="10"/>
      <c r="J22" s="18"/>
    </row>
    <row r="23" spans="1:10" s="6" customFormat="1" x14ac:dyDescent="0.25">
      <c r="A23" s="18"/>
      <c r="B23" s="56">
        <f>Programa!B23</f>
        <v>0</v>
      </c>
      <c r="C23" s="56"/>
      <c r="D23" s="57">
        <f>Programa!H23</f>
        <v>0</v>
      </c>
      <c r="E23" s="57"/>
      <c r="F23" s="57"/>
      <c r="G23" s="56"/>
      <c r="H23" s="56"/>
      <c r="I23" s="10"/>
      <c r="J23" s="18"/>
    </row>
    <row r="24" spans="1:10" s="6" customFormat="1" x14ac:dyDescent="0.25">
      <c r="A24" s="18"/>
      <c r="B24" s="56">
        <f>Programa!B24</f>
        <v>0</v>
      </c>
      <c r="C24" s="56"/>
      <c r="D24" s="57">
        <f>Programa!H24</f>
        <v>0</v>
      </c>
      <c r="E24" s="57"/>
      <c r="F24" s="57"/>
      <c r="G24" s="56"/>
      <c r="H24" s="56"/>
      <c r="I24" s="10"/>
      <c r="J24" s="18"/>
    </row>
    <row r="25" spans="1:10" s="6" customFormat="1" x14ac:dyDescent="0.25">
      <c r="A25" s="18"/>
      <c r="B25" s="56">
        <f>Programa!B25</f>
        <v>0</v>
      </c>
      <c r="C25" s="56"/>
      <c r="D25" s="57">
        <f>Programa!H25</f>
        <v>0</v>
      </c>
      <c r="E25" s="57"/>
      <c r="F25" s="57"/>
      <c r="G25" s="56"/>
      <c r="H25" s="56"/>
      <c r="I25" s="10"/>
      <c r="J25" s="18"/>
    </row>
    <row r="26" spans="1:10" s="6" customFormat="1" x14ac:dyDescent="0.25">
      <c r="A26" s="18"/>
      <c r="B26" s="56">
        <f>Programa!B26</f>
        <v>0</v>
      </c>
      <c r="C26" s="56"/>
      <c r="D26" s="57">
        <f>Programa!H26</f>
        <v>0</v>
      </c>
      <c r="E26" s="57"/>
      <c r="F26" s="57"/>
      <c r="G26" s="56"/>
      <c r="H26" s="56"/>
      <c r="I26" s="10"/>
      <c r="J26" s="18"/>
    </row>
    <row r="27" spans="1:10" s="6" customFormat="1" x14ac:dyDescent="0.25">
      <c r="A27" s="18"/>
      <c r="B27" s="56">
        <f>Programa!B27</f>
        <v>0</v>
      </c>
      <c r="C27" s="56"/>
      <c r="D27" s="57">
        <f>Programa!H27</f>
        <v>0</v>
      </c>
      <c r="E27" s="57"/>
      <c r="F27" s="57"/>
      <c r="G27" s="56"/>
      <c r="H27" s="56"/>
      <c r="I27" s="10"/>
      <c r="J27" s="18"/>
    </row>
    <row r="28" spans="1:10" s="6" customFormat="1" x14ac:dyDescent="0.25">
      <c r="A28" s="18"/>
      <c r="B28" s="56">
        <f>Programa!B28</f>
        <v>0</v>
      </c>
      <c r="C28" s="56"/>
      <c r="D28" s="57">
        <f>Programa!H28</f>
        <v>0</v>
      </c>
      <c r="E28" s="57"/>
      <c r="F28" s="57"/>
      <c r="G28" s="56"/>
      <c r="H28" s="56"/>
      <c r="I28" s="10"/>
      <c r="J28" s="18"/>
    </row>
    <row r="29" spans="1:10" s="6" customFormat="1" x14ac:dyDescent="0.25">
      <c r="A29" s="18"/>
      <c r="B29" s="56">
        <f>Programa!B29</f>
        <v>0</v>
      </c>
      <c r="C29" s="56"/>
      <c r="D29" s="57">
        <f>Programa!H29</f>
        <v>0</v>
      </c>
      <c r="E29" s="57"/>
      <c r="F29" s="57"/>
      <c r="G29" s="56"/>
      <c r="H29" s="5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CP. GERMAN VENTURA TENORIO</v>
      </c>
      <c r="E34" s="29"/>
      <c r="F34" s="29"/>
      <c r="H34" s="29" t="str">
        <f>Programa!G35</f>
        <v>M.E. MARIA DE LOURDES LUCHO ORDUÑA</v>
      </c>
      <c r="I34" s="29"/>
      <c r="J34" s="17"/>
    </row>
    <row r="35" spans="1:10" ht="28.5" customHeight="1" x14ac:dyDescent="0.25">
      <c r="A35" s="17"/>
      <c r="B35" s="9" t="str">
        <f>C7</f>
        <v>OSCAR TAXILAGA ZETINA</v>
      </c>
      <c r="D35" s="59" t="s">
        <v>19</v>
      </c>
      <c r="E35" s="59"/>
      <c r="F35" s="5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55" t="str">
        <f>Programa!E5</f>
        <v>CIENCIAS BASICAS</v>
      </c>
      <c r="F5" s="55"/>
      <c r="G5" s="55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OSCAR TAXILAGA ZETINA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DOCENCIA (ASESORIAS ACADEMICAS)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Impartir asesorías académicas a estudiantes con dificultades en la comprensión de los temas de las asignaturas álgebra y física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Disminuir el índice de reprobación en dichas materias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15</v>
      </c>
      <c r="C19" s="25"/>
      <c r="D19" s="58" t="s">
        <v>16</v>
      </c>
      <c r="E19" s="58"/>
      <c r="F19" s="58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56" t="str">
        <f>Programa!B20</f>
        <v>Elaboración de listas de cada grupo</v>
      </c>
      <c r="C20" s="56"/>
      <c r="D20" s="57" t="str">
        <f>Programa!H20</f>
        <v>25/08/2025 - 12/12/2025</v>
      </c>
      <c r="E20" s="57"/>
      <c r="F20" s="57"/>
      <c r="G20" s="56"/>
      <c r="H20" s="56"/>
      <c r="I20" s="10"/>
      <c r="J20" s="18"/>
    </row>
    <row r="21" spans="1:10" s="6" customFormat="1" x14ac:dyDescent="0.25">
      <c r="A21" s="18"/>
      <c r="B21" s="56" t="str">
        <f>Programa!B21</f>
        <v>Se imparten asesorías académicas de los temas de la materia de Física para los grupos 311A y 102C como refuerzo a las clases impartidas de manera regular durante el semestre febrero-junio 2025</v>
      </c>
      <c r="C21" s="56"/>
      <c r="D21" s="57" t="str">
        <f>Programa!H21</f>
        <v>25/08/2025 - 12/12/2025</v>
      </c>
      <c r="E21" s="57"/>
      <c r="F21" s="57"/>
      <c r="G21" s="56"/>
      <c r="H21" s="56"/>
      <c r="I21" s="10"/>
      <c r="J21" s="18"/>
    </row>
    <row r="22" spans="1:10" s="6" customFormat="1" x14ac:dyDescent="0.25">
      <c r="A22" s="18"/>
      <c r="B22" s="56">
        <f>Programa!B22</f>
        <v>0</v>
      </c>
      <c r="C22" s="56"/>
      <c r="D22" s="57">
        <f>Programa!H22</f>
        <v>0</v>
      </c>
      <c r="E22" s="57"/>
      <c r="F22" s="57"/>
      <c r="G22" s="56"/>
      <c r="H22" s="56"/>
      <c r="I22" s="10"/>
      <c r="J22" s="18"/>
    </row>
    <row r="23" spans="1:10" s="6" customFormat="1" x14ac:dyDescent="0.25">
      <c r="A23" s="18"/>
      <c r="B23" s="56">
        <f>Programa!B23</f>
        <v>0</v>
      </c>
      <c r="C23" s="56"/>
      <c r="D23" s="57">
        <f>Programa!H23</f>
        <v>0</v>
      </c>
      <c r="E23" s="57"/>
      <c r="F23" s="57"/>
      <c r="G23" s="56"/>
      <c r="H23" s="56"/>
      <c r="I23" s="10"/>
      <c r="J23" s="18"/>
    </row>
    <row r="24" spans="1:10" s="6" customFormat="1" x14ac:dyDescent="0.25">
      <c r="A24" s="18"/>
      <c r="B24" s="56">
        <f>Programa!B24</f>
        <v>0</v>
      </c>
      <c r="C24" s="56"/>
      <c r="D24" s="57">
        <f>Programa!H24</f>
        <v>0</v>
      </c>
      <c r="E24" s="57"/>
      <c r="F24" s="57"/>
      <c r="G24" s="56"/>
      <c r="H24" s="56"/>
      <c r="I24" s="10"/>
      <c r="J24" s="18"/>
    </row>
    <row r="25" spans="1:10" s="6" customFormat="1" x14ac:dyDescent="0.25">
      <c r="A25" s="18"/>
      <c r="B25" s="56">
        <f>Programa!B25</f>
        <v>0</v>
      </c>
      <c r="C25" s="56"/>
      <c r="D25" s="57">
        <f>Programa!H25</f>
        <v>0</v>
      </c>
      <c r="E25" s="57"/>
      <c r="F25" s="57"/>
      <c r="G25" s="56"/>
      <c r="H25" s="56"/>
      <c r="I25" s="10"/>
      <c r="J25" s="18"/>
    </row>
    <row r="26" spans="1:10" s="6" customFormat="1" x14ac:dyDescent="0.25">
      <c r="A26" s="18"/>
      <c r="B26" s="56">
        <f>Programa!B26</f>
        <v>0</v>
      </c>
      <c r="C26" s="56"/>
      <c r="D26" s="57">
        <f>Programa!H26</f>
        <v>0</v>
      </c>
      <c r="E26" s="57"/>
      <c r="F26" s="57"/>
      <c r="G26" s="56"/>
      <c r="H26" s="56"/>
      <c r="I26" s="10"/>
      <c r="J26" s="18"/>
    </row>
    <row r="27" spans="1:10" s="6" customFormat="1" x14ac:dyDescent="0.25">
      <c r="A27" s="18"/>
      <c r="B27" s="56">
        <f>Programa!B27</f>
        <v>0</v>
      </c>
      <c r="C27" s="56"/>
      <c r="D27" s="57">
        <f>Programa!H27</f>
        <v>0</v>
      </c>
      <c r="E27" s="57"/>
      <c r="F27" s="57"/>
      <c r="G27" s="56"/>
      <c r="H27" s="56"/>
      <c r="I27" s="10"/>
      <c r="J27" s="18"/>
    </row>
    <row r="28" spans="1:10" s="6" customFormat="1" x14ac:dyDescent="0.25">
      <c r="A28" s="18"/>
      <c r="B28" s="56">
        <f>Programa!B28</f>
        <v>0</v>
      </c>
      <c r="C28" s="56"/>
      <c r="D28" s="57">
        <f>Programa!H28</f>
        <v>0</v>
      </c>
      <c r="E28" s="57"/>
      <c r="F28" s="57"/>
      <c r="G28" s="56"/>
      <c r="H28" s="56"/>
      <c r="I28" s="10"/>
      <c r="J28" s="18"/>
    </row>
    <row r="29" spans="1:10" s="6" customFormat="1" x14ac:dyDescent="0.25">
      <c r="A29" s="18"/>
      <c r="B29" s="56">
        <f>Programa!B29</f>
        <v>0</v>
      </c>
      <c r="C29" s="56"/>
      <c r="D29" s="57">
        <f>Programa!H29</f>
        <v>0</v>
      </c>
      <c r="E29" s="57"/>
      <c r="F29" s="57"/>
      <c r="G29" s="56"/>
      <c r="H29" s="5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CP. GERMAN VENTURA TENORIO</v>
      </c>
      <c r="E34" s="29"/>
      <c r="F34" s="29"/>
      <c r="H34" s="29" t="str">
        <f>Programa!G35</f>
        <v>M.E. MARIA DE LOURDES LUCHO ORDUÑA</v>
      </c>
      <c r="I34" s="29"/>
      <c r="J34" s="17"/>
    </row>
    <row r="35" spans="1:10" ht="28.5" customHeight="1" x14ac:dyDescent="0.25">
      <c r="A35" s="17"/>
      <c r="B35" s="9" t="str">
        <f>C7</f>
        <v>OSCAR TAXILAGA ZETINA</v>
      </c>
      <c r="D35" s="59" t="s">
        <v>19</v>
      </c>
      <c r="E35" s="59"/>
      <c r="F35" s="5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55" t="str">
        <f>Programa!E5</f>
        <v>CIENCIAS BASICAS</v>
      </c>
      <c r="F5" s="55"/>
      <c r="G5" s="55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OSCAR TAXILAGA ZETINA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DOCENCIA (ASESORIAS ACADEMICAS)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Impartir asesorías académicas a estudiantes con dificultades en la comprensión de los temas de las asignaturas álgebra y física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Disminuir el índice de reprobación en dichas materias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58" t="s">
        <v>16</v>
      </c>
      <c r="E19" s="58"/>
      <c r="F19" s="58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56" t="str">
        <f>Programa!B20</f>
        <v>Elaboración de listas de cada grupo</v>
      </c>
      <c r="C20" s="56"/>
      <c r="D20" s="57" t="str">
        <f>Programa!H20</f>
        <v>25/08/2025 - 12/12/2025</v>
      </c>
      <c r="E20" s="57"/>
      <c r="F20" s="57"/>
      <c r="G20" s="56"/>
      <c r="H20" s="56"/>
      <c r="I20" s="10"/>
      <c r="J20" s="18"/>
    </row>
    <row r="21" spans="1:10" s="6" customFormat="1" x14ac:dyDescent="0.25">
      <c r="A21" s="18"/>
      <c r="B21" s="56" t="str">
        <f>Programa!B21</f>
        <v>Se imparten asesorías académicas de los temas de la materia de Física para los grupos 311A y 102C como refuerzo a las clases impartidas de manera regular durante el semestre febrero-junio 2025</v>
      </c>
      <c r="C21" s="56"/>
      <c r="D21" s="57" t="str">
        <f>Programa!H21</f>
        <v>25/08/2025 - 12/12/2025</v>
      </c>
      <c r="E21" s="57"/>
      <c r="F21" s="57"/>
      <c r="G21" s="56"/>
      <c r="H21" s="56"/>
      <c r="I21" s="10"/>
      <c r="J21" s="18"/>
    </row>
    <row r="22" spans="1:10" s="6" customFormat="1" x14ac:dyDescent="0.25">
      <c r="A22" s="18"/>
      <c r="B22" s="56">
        <f>Programa!B22</f>
        <v>0</v>
      </c>
      <c r="C22" s="56"/>
      <c r="D22" s="57">
        <f>Programa!H22</f>
        <v>0</v>
      </c>
      <c r="E22" s="57"/>
      <c r="F22" s="57"/>
      <c r="G22" s="56"/>
      <c r="H22" s="56"/>
      <c r="I22" s="10"/>
      <c r="J22" s="18"/>
    </row>
    <row r="23" spans="1:10" s="6" customFormat="1" x14ac:dyDescent="0.25">
      <c r="A23" s="18"/>
      <c r="B23" s="56">
        <f>Programa!B23</f>
        <v>0</v>
      </c>
      <c r="C23" s="56"/>
      <c r="D23" s="57">
        <f>Programa!H23</f>
        <v>0</v>
      </c>
      <c r="E23" s="57"/>
      <c r="F23" s="57"/>
      <c r="G23" s="56"/>
      <c r="H23" s="56"/>
      <c r="I23" s="10"/>
      <c r="J23" s="18"/>
    </row>
    <row r="24" spans="1:10" s="6" customFormat="1" x14ac:dyDescent="0.25">
      <c r="A24" s="18"/>
      <c r="B24" s="56">
        <f>Programa!B24</f>
        <v>0</v>
      </c>
      <c r="C24" s="56"/>
      <c r="D24" s="57">
        <f>Programa!H24</f>
        <v>0</v>
      </c>
      <c r="E24" s="57"/>
      <c r="F24" s="57"/>
      <c r="G24" s="56"/>
      <c r="H24" s="56"/>
      <c r="I24" s="10"/>
      <c r="J24" s="18"/>
    </row>
    <row r="25" spans="1:10" s="6" customFormat="1" x14ac:dyDescent="0.25">
      <c r="A25" s="18"/>
      <c r="B25" s="56">
        <f>Programa!B25</f>
        <v>0</v>
      </c>
      <c r="C25" s="56"/>
      <c r="D25" s="57">
        <f>Programa!H25</f>
        <v>0</v>
      </c>
      <c r="E25" s="57"/>
      <c r="F25" s="57"/>
      <c r="G25" s="56"/>
      <c r="H25" s="56"/>
      <c r="I25" s="10"/>
      <c r="J25" s="18"/>
    </row>
    <row r="26" spans="1:10" s="6" customFormat="1" x14ac:dyDescent="0.25">
      <c r="A26" s="18"/>
      <c r="B26" s="56">
        <f>Programa!B26</f>
        <v>0</v>
      </c>
      <c r="C26" s="56"/>
      <c r="D26" s="57">
        <f>Programa!H26</f>
        <v>0</v>
      </c>
      <c r="E26" s="57"/>
      <c r="F26" s="57"/>
      <c r="G26" s="56"/>
      <c r="H26" s="56"/>
      <c r="I26" s="10"/>
      <c r="J26" s="18"/>
    </row>
    <row r="27" spans="1:10" s="6" customFormat="1" x14ac:dyDescent="0.25">
      <c r="A27" s="18"/>
      <c r="B27" s="56">
        <f>Programa!B27</f>
        <v>0</v>
      </c>
      <c r="C27" s="56"/>
      <c r="D27" s="57">
        <f>Programa!H27</f>
        <v>0</v>
      </c>
      <c r="E27" s="57"/>
      <c r="F27" s="57"/>
      <c r="G27" s="56"/>
      <c r="H27" s="56"/>
      <c r="I27" s="10"/>
      <c r="J27" s="18"/>
    </row>
    <row r="28" spans="1:10" s="6" customFormat="1" x14ac:dyDescent="0.25">
      <c r="A28" s="18"/>
      <c r="B28" s="56">
        <f>Programa!B28</f>
        <v>0</v>
      </c>
      <c r="C28" s="56"/>
      <c r="D28" s="57">
        <f>Programa!H28</f>
        <v>0</v>
      </c>
      <c r="E28" s="57"/>
      <c r="F28" s="57"/>
      <c r="G28" s="56"/>
      <c r="H28" s="56"/>
      <c r="I28" s="10"/>
      <c r="J28" s="18"/>
    </row>
    <row r="29" spans="1:10" s="6" customFormat="1" x14ac:dyDescent="0.25">
      <c r="A29" s="18"/>
      <c r="B29" s="56">
        <f>Programa!B29</f>
        <v>0</v>
      </c>
      <c r="C29" s="56"/>
      <c r="D29" s="57">
        <f>Programa!H29</f>
        <v>0</v>
      </c>
      <c r="E29" s="57"/>
      <c r="F29" s="57"/>
      <c r="G29" s="56"/>
      <c r="H29" s="5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CP. GERMAN VENTURA TENORIO</v>
      </c>
      <c r="E34" s="29"/>
      <c r="F34" s="29"/>
      <c r="H34" s="29" t="str">
        <f>Programa!G35</f>
        <v>M.E. MARIA DE LOURDES LUCHO ORDUÑA</v>
      </c>
      <c r="I34" s="29"/>
      <c r="J34" s="17"/>
    </row>
    <row r="35" spans="1:10" ht="28.5" customHeight="1" x14ac:dyDescent="0.25">
      <c r="A35" s="17"/>
      <c r="B35" s="9" t="str">
        <f>C7</f>
        <v>OSCAR TAXILAGA ZETINA</v>
      </c>
      <c r="D35" s="59" t="s">
        <v>19</v>
      </c>
      <c r="E35" s="59"/>
      <c r="F35" s="5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Oscar Taxilaga Zetina</cp:lastModifiedBy>
  <cp:revision/>
  <cp:lastPrinted>2025-07-02T21:52:58Z</cp:lastPrinted>
  <dcterms:created xsi:type="dcterms:W3CDTF">2022-07-23T13:46:58Z</dcterms:created>
  <dcterms:modified xsi:type="dcterms:W3CDTF">2025-10-23T22:52:04Z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