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OSCAR TAXILAGA ZETINA\"/>
    </mc:Choice>
  </mc:AlternateContent>
  <xr:revisionPtr revIDLastSave="0" documentId="13_ncr:1_{7B95D1C7-CBBA-41D1-9AD6-D205F36C456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B21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<sst xmlns="http://schemas.openxmlformats.org/spreadsheetml/2006/main" count="86" uniqueCount="39">
  <si>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</si>
  <si>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</si>
  <si>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</si>
  <si>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</si>
  <si>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</si>
  <si>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</si>
  <si>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</si>
  <si>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</si>
  <si>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</si>
  <si>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</si>
  <si>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</si>
  <si>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</si>
  <si>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</si>
  <si>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</si>
  <si>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</si>
  <si>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</si>
  <si>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</si>
  <si>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</si>
  <si>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</si>
  <si>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</si>
  <si>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</si>
  <si>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</si>
  <si>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</si>
  <si>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</si>
  <si>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</si>
  <si>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</si>
  <si>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</si>
  <si>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</si>
  <si>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</si>
  <si>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</si>
  <si>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DOCENCIA (ASESORIAS ACADEMICAS)</t>
  </si>
  <si>
    <t>Impartir asesorías académicas a estudiantes con dificultades en la comprensión de los temas de las asignaturas álgebra y física</t>
  </si>
  <si>
    <t>Disminuir el índice de reprobación en dichas materias</t>
  </si>
  <si>
    <t>Elaboración de listas de cada grupo</t>
  </si>
  <si>
    <t>25/08/2025 - 12/12/2025</t>
  </si>
  <si>
    <t>Listas de asistencia</t>
  </si>
  <si>
    <t>Se imparten asesorías académicas de los temas de la materia de Física para los grupos 311A y 102C como refuerzo a las clases impartidas de manera regular durante el semestre febrero-junio 2025</t>
  </si>
  <si>
    <t>Fotografías</t>
  </si>
  <si>
    <t>25/08/2025 - 08/10/2025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</si>
</sst>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8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4" zoomScale="70" zoomScaleNormal="160" zoomScaleSheetLayoutView="7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1" t="s">
        <v>0</v>
      </c>
      <c r="C4" s="31"/>
      <c r="D4" s="31"/>
      <c r="E4" s="31"/>
      <c r="F4" s="31"/>
      <c r="G4" s="31"/>
      <c r="H4" s="31"/>
      <c r="I4" s="17"/>
    </row>
    <row r="5" spans="1:16" x14ac:dyDescent="0.2">
      <c r="A5" s="17"/>
      <c r="B5" s="32" t="s">
        <v>24</v>
      </c>
      <c r="C5" s="32"/>
      <c r="D5" s="32"/>
      <c r="E5" s="48" t="s">
        <v>25</v>
      </c>
      <c r="F5" s="48"/>
      <c r="G5" s="4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26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49" t="s">
        <v>23</v>
      </c>
      <c r="H8" s="49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28" t="s">
        <v>30</v>
      </c>
      <c r="D10" s="28"/>
      <c r="E10" s="28"/>
      <c r="F10" s="28"/>
      <c r="G10" s="28"/>
      <c r="H10" s="28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25.5" customHeight="1" x14ac:dyDescent="0.2">
      <c r="A13" s="18"/>
      <c r="B13" s="30" t="s">
        <v>31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25.5" customHeight="1" x14ac:dyDescent="0.2">
      <c r="A16" s="18"/>
      <c r="B16" s="30" t="s">
        <v>32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7" t="s">
        <v>7</v>
      </c>
      <c r="C18" s="47"/>
      <c r="D18" s="47"/>
      <c r="E18" s="47"/>
      <c r="F18" s="47"/>
      <c r="G18" s="47"/>
      <c r="H18" s="47"/>
      <c r="I18" s="18"/>
    </row>
    <row r="19" spans="1:9" s="6" customFormat="1" ht="25.5" x14ac:dyDescent="0.2">
      <c r="A19" s="18"/>
      <c r="B19" s="52" t="s">
        <v>8</v>
      </c>
      <c r="C19" s="53"/>
      <c r="D19" s="53"/>
      <c r="E19" s="53"/>
      <c r="F19" s="53"/>
      <c r="G19" s="54"/>
      <c r="H19" s="21" t="s">
        <v>9</v>
      </c>
      <c r="I19" s="18"/>
    </row>
    <row r="20" spans="1:9" s="6" customFormat="1" x14ac:dyDescent="0.2">
      <c r="A20" s="18"/>
      <c r="B20" s="24" t="s">
        <v>33</v>
      </c>
      <c r="C20" s="25"/>
      <c r="D20" s="25"/>
      <c r="E20" s="25"/>
      <c r="F20" s="25"/>
      <c r="G20" s="26"/>
      <c r="H20" s="11" t="s">
        <v>34</v>
      </c>
      <c r="I20" s="18"/>
    </row>
    <row r="21" spans="1:9" s="6" customFormat="1" x14ac:dyDescent="0.2">
      <c r="A21" s="18"/>
      <c r="B21" s="33" t="s">
        <v>36</v>
      </c>
      <c r="C21" s="34"/>
      <c r="D21" s="34"/>
      <c r="E21" s="34"/>
      <c r="F21" s="34"/>
      <c r="G21" s="35"/>
      <c r="H21" s="42" t="s">
        <v>34</v>
      </c>
      <c r="I21" s="18"/>
    </row>
    <row r="22" spans="1:9" s="6" customFormat="1" x14ac:dyDescent="0.2">
      <c r="A22" s="18"/>
      <c r="B22" s="36"/>
      <c r="C22" s="37"/>
      <c r="D22" s="37"/>
      <c r="E22" s="37"/>
      <c r="F22" s="37"/>
      <c r="G22" s="38"/>
      <c r="H22" s="43"/>
      <c r="I22" s="18"/>
    </row>
    <row r="23" spans="1:9" s="6" customFormat="1" x14ac:dyDescent="0.2">
      <c r="A23" s="18"/>
      <c r="B23" s="36"/>
      <c r="C23" s="37"/>
      <c r="D23" s="37"/>
      <c r="E23" s="37"/>
      <c r="F23" s="37"/>
      <c r="G23" s="38"/>
      <c r="H23" s="43"/>
      <c r="I23" s="18"/>
    </row>
    <row r="24" spans="1:9" s="6" customFormat="1" x14ac:dyDescent="0.2">
      <c r="A24" s="18"/>
      <c r="B24" s="39"/>
      <c r="C24" s="40"/>
      <c r="D24" s="40"/>
      <c r="E24" s="40"/>
      <c r="F24" s="40"/>
      <c r="G24" s="41"/>
      <c r="H24" s="44"/>
      <c r="I24" s="18"/>
    </row>
    <row r="25" spans="1:9" s="6" customFormat="1" x14ac:dyDescent="0.2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">
      <c r="A32" s="18"/>
      <c r="B32" s="46"/>
      <c r="C32" s="46"/>
      <c r="D32" s="46"/>
      <c r="E32" s="46"/>
      <c r="F32" s="46"/>
      <c r="G32" s="46"/>
      <c r="H32" s="4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27" t="s">
        <v>28</v>
      </c>
      <c r="E35" s="27"/>
      <c r="F35"/>
      <c r="G35" s="27" t="s">
        <v>29</v>
      </c>
      <c r="H35" s="27"/>
      <c r="I35" s="17"/>
    </row>
    <row r="36" spans="1:9" ht="28.5" customHeight="1" x14ac:dyDescent="0.2">
      <c r="A36" s="17"/>
      <c r="B36" s="9" t="s">
        <v>11</v>
      </c>
      <c r="D36" s="50" t="s">
        <v>27</v>
      </c>
      <c r="E36" s="50"/>
      <c r="G36" s="51" t="s">
        <v>12</v>
      </c>
      <c r="H36" s="51"/>
      <c r="I36" s="17"/>
    </row>
    <row r="37" spans="1:9" x14ac:dyDescent="0.2">
      <c r="A37" s="17"/>
      <c r="I37" s="17"/>
    </row>
    <row r="38" spans="1:9" x14ac:dyDescent="0.2">
      <c r="A38" s="17"/>
      <c r="B38" s="45" t="s">
        <v>13</v>
      </c>
      <c r="C38" s="45"/>
      <c r="D38" s="45"/>
      <c r="E38" s="45"/>
      <c r="F38" s="45"/>
      <c r="G38" s="45"/>
      <c r="H38" s="45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8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1:G24"/>
    <mergeCell ref="H21:H24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8" zoomScale="205" zoomScaleNormal="205" zoomScaleSheetLayoutView="205" workbookViewId="0">
      <selection activeCell="D21" sqref="D21:F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">
      <c r="A20" s="18"/>
      <c r="B20" s="55" t="str">
        <f>Programa!B20</f>
        <v>Elaboración de listas de cada grupo</v>
      </c>
      <c r="C20" s="55"/>
      <c r="D20" s="56" t="s">
        <v>38</v>
      </c>
      <c r="E20" s="56"/>
      <c r="F20" s="56"/>
      <c r="G20" s="55" t="s">
        <v>35</v>
      </c>
      <c r="H20" s="55"/>
      <c r="I20" s="10">
        <v>0.33</v>
      </c>
      <c r="J20" s="18"/>
    </row>
    <row r="21" spans="1:10" s="6" customFormat="1" x14ac:dyDescent="0.2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">
        <v>38</v>
      </c>
      <c r="E21" s="56"/>
      <c r="F21" s="56"/>
      <c r="G21" s="55" t="s">
        <v>37</v>
      </c>
      <c r="H21" s="55"/>
      <c r="I21" s="10">
        <v>0.33</v>
      </c>
      <c r="J21" s="18"/>
    </row>
    <row r="22" spans="1:10" s="6" customFormat="1" x14ac:dyDescent="0.2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7" t="s">
        <v>8</v>
      </c>
      <c r="C18" s="47"/>
      <c r="D18" s="47"/>
      <c r="E18" s="47"/>
      <c r="F18" s="47"/>
      <c r="G18" s="47"/>
      <c r="H18" s="47"/>
      <c r="I18" s="47"/>
      <c r="J18" s="18"/>
    </row>
    <row r="19" spans="1:10" s="6" customFormat="1" ht="26.25" customHeight="1" x14ac:dyDescent="0.2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">
      <c r="A20" s="18"/>
      <c r="B20" s="55" t="str">
        <f>Programa!B20</f>
        <v>Elaboración de listas de cada grupo</v>
      </c>
      <c r="C20" s="55"/>
      <c r="D20" s="56" t="str">
        <f>Programa!H20</f>
        <v>25/08/2025 - 12/12/2025</v>
      </c>
      <c r="E20" s="56"/>
      <c r="F20" s="56"/>
      <c r="G20" s="55"/>
      <c r="H20" s="55"/>
      <c r="I20" s="10"/>
      <c r="J20" s="18"/>
    </row>
    <row r="21" spans="1:10" s="6" customFormat="1" x14ac:dyDescent="0.2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tr">
        <f>Programa!H21</f>
        <v>25/08/2025 - 12/12/2025</v>
      </c>
      <c r="E21" s="56"/>
      <c r="F21" s="56"/>
      <c r="G21" s="55"/>
      <c r="H21" s="55"/>
      <c r="I21" s="10"/>
      <c r="J21" s="18"/>
    </row>
    <row r="22" spans="1:10" s="6" customFormat="1" x14ac:dyDescent="0.2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1" t="s">
        <v>0</v>
      </c>
      <c r="C4" s="31"/>
      <c r="D4" s="31"/>
      <c r="E4" s="31"/>
      <c r="F4" s="31"/>
      <c r="G4" s="31"/>
      <c r="H4" s="31"/>
      <c r="I4" s="31"/>
      <c r="J4" s="17"/>
    </row>
    <row r="5" spans="1:10" x14ac:dyDescent="0.2">
      <c r="A5" s="17"/>
      <c r="B5" s="32" t="s">
        <v>1</v>
      </c>
      <c r="C5" s="32"/>
      <c r="D5" s="32"/>
      <c r="E5" s="59" t="str">
        <f>Programa!E5</f>
        <v>CIENCIAS BASICAS</v>
      </c>
      <c r="F5" s="59"/>
      <c r="G5" s="59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OSCAR TAXILAGA ZETINA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49" t="str">
        <f>Programa!G8</f>
        <v>Ago-Dic 2025</v>
      </c>
      <c r="I8" s="49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DOCENCIA (ASESORIAS ACADEMICAS)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">
      <c r="A13" s="18"/>
      <c r="B13" s="30" t="str">
        <f>Programa!B13</f>
        <v>Impartir asesorías académicas a estudiantes con dificultades en la comprensión de los temas de las asignaturas álgebra y física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">
      <c r="A16" s="18"/>
      <c r="B16" s="30" t="str">
        <f>Programa!B16</f>
        <v>Disminuir el índice de reprobación en dichas materias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47" t="s">
        <v>15</v>
      </c>
      <c r="C19" s="47"/>
      <c r="D19" s="58" t="s">
        <v>16</v>
      </c>
      <c r="E19" s="58"/>
      <c r="F19" s="58"/>
      <c r="G19" s="47" t="s">
        <v>17</v>
      </c>
      <c r="H19" s="47"/>
      <c r="I19" s="20" t="s">
        <v>18</v>
      </c>
      <c r="J19" s="18"/>
    </row>
    <row r="20" spans="1:10" s="6" customFormat="1" x14ac:dyDescent="0.2">
      <c r="A20" s="18"/>
      <c r="B20" s="55" t="str">
        <f>Programa!B20</f>
        <v>Elaboración de listas de cada grupo</v>
      </c>
      <c r="C20" s="55"/>
      <c r="D20" s="56" t="str">
        <f>Programa!H20</f>
        <v>25/08/2025 - 12/12/2025</v>
      </c>
      <c r="E20" s="56"/>
      <c r="F20" s="56"/>
      <c r="G20" s="55"/>
      <c r="H20" s="55"/>
      <c r="I20" s="10"/>
      <c r="J20" s="18"/>
    </row>
    <row r="21" spans="1:10" s="6" customFormat="1" x14ac:dyDescent="0.2">
      <c r="A21" s="18"/>
      <c r="B21" s="55" t="str">
        <f>Programa!B21</f>
        <v>Se imparten asesorías académicas de los temas de la materia de Física para los grupos 311A y 102C como refuerzo a las clases impartidas de manera regular durante el semestre febrero-junio 2025</v>
      </c>
      <c r="C21" s="55"/>
      <c r="D21" s="56" t="str">
        <f>Programa!H21</f>
        <v>25/08/2025 - 12/12/2025</v>
      </c>
      <c r="E21" s="56"/>
      <c r="F21" s="56"/>
      <c r="G21" s="55"/>
      <c r="H21" s="55"/>
      <c r="I21" s="10"/>
      <c r="J21" s="18"/>
    </row>
    <row r="22" spans="1:10" s="6" customFormat="1" x14ac:dyDescent="0.2">
      <c r="A22" s="18"/>
      <c r="B22" s="55">
        <f>Programa!B22</f>
        <v>0</v>
      </c>
      <c r="C22" s="55"/>
      <c r="D22" s="56">
        <f>Programa!H22</f>
        <v>0</v>
      </c>
      <c r="E22" s="56"/>
      <c r="F22" s="56"/>
      <c r="G22" s="55"/>
      <c r="H22" s="55"/>
      <c r="I22" s="10"/>
      <c r="J22" s="18"/>
    </row>
    <row r="23" spans="1:10" s="6" customFormat="1" x14ac:dyDescent="0.2">
      <c r="A23" s="18"/>
      <c r="B23" s="55">
        <f>Programa!B23</f>
        <v>0</v>
      </c>
      <c r="C23" s="55"/>
      <c r="D23" s="56">
        <f>Programa!H23</f>
        <v>0</v>
      </c>
      <c r="E23" s="56"/>
      <c r="F23" s="56"/>
      <c r="G23" s="55"/>
      <c r="H23" s="55"/>
      <c r="I23" s="10"/>
      <c r="J23" s="18"/>
    </row>
    <row r="24" spans="1:10" s="6" customFormat="1" x14ac:dyDescent="0.2">
      <c r="A24" s="18"/>
      <c r="B24" s="55">
        <f>Programa!B24</f>
        <v>0</v>
      </c>
      <c r="C24" s="55"/>
      <c r="D24" s="56">
        <f>Programa!H24</f>
        <v>0</v>
      </c>
      <c r="E24" s="56"/>
      <c r="F24" s="56"/>
      <c r="G24" s="55"/>
      <c r="H24" s="55"/>
      <c r="I24" s="10"/>
      <c r="J24" s="18"/>
    </row>
    <row r="25" spans="1:10" s="6" customFormat="1" x14ac:dyDescent="0.2">
      <c r="A25" s="18"/>
      <c r="B25" s="55">
        <f>Programa!B25</f>
        <v>0</v>
      </c>
      <c r="C25" s="55"/>
      <c r="D25" s="56">
        <f>Programa!H25</f>
        <v>0</v>
      </c>
      <c r="E25" s="56"/>
      <c r="F25" s="56"/>
      <c r="G25" s="55"/>
      <c r="H25" s="55"/>
      <c r="I25" s="10"/>
      <c r="J25" s="18"/>
    </row>
    <row r="26" spans="1:10" s="6" customFormat="1" x14ac:dyDescent="0.2">
      <c r="A26" s="18"/>
      <c r="B26" s="55">
        <f>Programa!B26</f>
        <v>0</v>
      </c>
      <c r="C26" s="55"/>
      <c r="D26" s="56">
        <f>Programa!H26</f>
        <v>0</v>
      </c>
      <c r="E26" s="56"/>
      <c r="F26" s="56"/>
      <c r="G26" s="55"/>
      <c r="H26" s="55"/>
      <c r="I26" s="10"/>
      <c r="J26" s="18"/>
    </row>
    <row r="27" spans="1:10" s="6" customFormat="1" x14ac:dyDescent="0.2">
      <c r="A27" s="18"/>
      <c r="B27" s="55">
        <f>Programa!B27</f>
        <v>0</v>
      </c>
      <c r="C27" s="55"/>
      <c r="D27" s="56">
        <f>Programa!H27</f>
        <v>0</v>
      </c>
      <c r="E27" s="56"/>
      <c r="F27" s="56"/>
      <c r="G27" s="55"/>
      <c r="H27" s="55"/>
      <c r="I27" s="10"/>
      <c r="J27" s="18"/>
    </row>
    <row r="28" spans="1:10" s="6" customFormat="1" x14ac:dyDescent="0.2">
      <c r="A28" s="18"/>
      <c r="B28" s="55">
        <f>Programa!B28</f>
        <v>0</v>
      </c>
      <c r="C28" s="55"/>
      <c r="D28" s="56">
        <f>Programa!H28</f>
        <v>0</v>
      </c>
      <c r="E28" s="56"/>
      <c r="F28" s="56"/>
      <c r="G28" s="55"/>
      <c r="H28" s="55"/>
      <c r="I28" s="10"/>
      <c r="J28" s="18"/>
    </row>
    <row r="29" spans="1:10" s="6" customFormat="1" x14ac:dyDescent="0.2">
      <c r="A29" s="18"/>
      <c r="B29" s="55">
        <f>Programa!B29</f>
        <v>0</v>
      </c>
      <c r="C29" s="55"/>
      <c r="D29" s="56">
        <f>Programa!H29</f>
        <v>0</v>
      </c>
      <c r="E29" s="56"/>
      <c r="F29" s="56"/>
      <c r="G29" s="55"/>
      <c r="H29" s="5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">
      <c r="A32" s="18"/>
      <c r="B32" s="46"/>
      <c r="C32" s="46"/>
      <c r="D32" s="46"/>
      <c r="E32" s="46"/>
      <c r="F32" s="46"/>
      <c r="G32" s="46"/>
      <c r="H32" s="46"/>
      <c r="I32" s="4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CP. GERMAN VENTURA TENORIO</v>
      </c>
      <c r="E34" s="27"/>
      <c r="F34" s="27"/>
      <c r="H34" s="27" t="str">
        <f>Programa!G35</f>
        <v>M.E. MARIA DE LOURDES LUCHO ORDUÑA</v>
      </c>
      <c r="I34" s="27"/>
      <c r="J34" s="17"/>
    </row>
    <row r="35" spans="1:10" ht="28.5" customHeight="1" x14ac:dyDescent="0.2">
      <c r="A35" s="17"/>
      <c r="B35" s="9" t="str">
        <f>C7</f>
        <v>OSCAR TAXILAGA ZETINA</v>
      </c>
      <c r="D35" s="57" t="s">
        <v>19</v>
      </c>
      <c r="E35" s="57"/>
      <c r="F35" s="57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5" t="s">
        <v>20</v>
      </c>
      <c r="C37" s="45"/>
      <c r="D37" s="45"/>
      <c r="E37" s="45"/>
      <c r="F37" s="45"/>
      <c r="G37" s="45"/>
      <c r="H37" s="45"/>
      <c r="I37" s="45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2025-10-24T16:38:40Z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