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9B61D2E7-E5BB-489D-AC08-81943FF1176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<sst xmlns="http://schemas.openxmlformats.org/spreadsheetml/2006/main" count="87" uniqueCount="39">
  <si>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</si>
  <si>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</si>
  <si>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</si>
  <si>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</si>
  <si>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</si>
  <si>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</si>
  <si>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</si>
  <si>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</si>
  <si>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</si>
  <si>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</si>
  <si>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</si>
  <si>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</si>
  <si>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</si>
  <si>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</si>
  <si>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</si>
  <si>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</si>
  <si>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</si>
  <si>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</si>
  <si>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</si>
  <si>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</si>
  <si>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</si>
  <si>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</si>
  <si>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</si>
  <si>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</si>
  <si>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</si>
  <si>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</si>
  <si>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</si>
  <si>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</si>
  <si>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</si>
  <si>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</si>
  <si>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ELABORACION DE UNA BASE DE DATOS PARA LA ESCUELA SECUNDARIA CARLOS FUENTES MACIAS</t>
  </si>
  <si>
    <t>REALIZAR UNA BASE DE DATOS PARA LA ESCUELA SECUNDARIA GENERAL CARLOS FUENTES MACIAS</t>
  </si>
  <si>
    <t>REALIZAR UNA PÁGINA QUE GESTIONE UNA BASE DE DATOS DE LA ESCUELA SECUNDARIA GENERAL CARLOS FUENTES MACIAS</t>
  </si>
  <si>
    <t>Elaboración de los formatos</t>
  </si>
  <si>
    <t>Creación de la página web</t>
  </si>
  <si>
    <t>25/08/2025 - 12/12/2025</t>
  </si>
  <si>
    <t>Identificación de las necesidades de la escuela secundaria</t>
  </si>
  <si>
    <t>Formatos</t>
  </si>
  <si>
    <t>Fotografias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</si>
</sst>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30</xdr:row>
      <xdr:rowOff>299358</xdr:rowOff>
    </xdr:from>
    <xdr:to>
      <xdr:col>1</xdr:col>
      <xdr:colOff>1662085</xdr:colOff>
      <xdr:row>35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30</xdr:row>
      <xdr:rowOff>235858</xdr:rowOff>
    </xdr:from>
    <xdr:to>
      <xdr:col>1</xdr:col>
      <xdr:colOff>1208514</xdr:colOff>
      <xdr:row>35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0" zoomScale="115" zoomScaleNormal="160" zoomScaleSheetLayoutView="115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ht="13" x14ac:dyDescent="0.3">
      <c r="A5" s="17"/>
      <c r="B5" s="36" t="s">
        <v>24</v>
      </c>
      <c r="C5" s="36"/>
      <c r="D5" s="36"/>
      <c r="E5" s="43" t="s">
        <v>25</v>
      </c>
      <c r="F5" s="43"/>
      <c r="G5" s="4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5" x14ac:dyDescent="0.2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5">
      <c r="A20" s="18"/>
      <c r="B20" s="28" t="s">
        <v>36</v>
      </c>
      <c r="C20" s="29"/>
      <c r="D20" s="29"/>
      <c r="E20" s="29"/>
      <c r="F20" s="29"/>
      <c r="G20" s="30"/>
      <c r="H20" s="11" t="s">
        <v>35</v>
      </c>
      <c r="I20" s="18"/>
    </row>
    <row r="21" spans="1:9" s="6" customFormat="1" ht="12.5" customHeight="1" x14ac:dyDescent="0.25">
      <c r="A21" s="18"/>
      <c r="B21" s="37" t="s">
        <v>33</v>
      </c>
      <c r="C21" s="38"/>
      <c r="D21" s="38"/>
      <c r="E21" s="38"/>
      <c r="F21" s="38"/>
      <c r="G21" s="39"/>
      <c r="H21" s="11" t="s">
        <v>35</v>
      </c>
      <c r="I21" s="18"/>
    </row>
    <row r="22" spans="1:9" s="6" customFormat="1" ht="12.5" customHeight="1" x14ac:dyDescent="0.25">
      <c r="A22" s="18"/>
      <c r="B22" s="37" t="s">
        <v>34</v>
      </c>
      <c r="C22" s="38"/>
      <c r="D22" s="38"/>
      <c r="E22" s="38"/>
      <c r="F22" s="38"/>
      <c r="G22" s="39"/>
      <c r="H22" s="11" t="s">
        <v>35</v>
      </c>
      <c r="I22" s="18"/>
    </row>
    <row r="23" spans="1:9" s="6" customFormat="1" x14ac:dyDescent="0.25">
      <c r="A23" s="18"/>
      <c r="B23" s="22"/>
      <c r="C23" s="23"/>
      <c r="D23" s="23"/>
      <c r="E23" s="23"/>
      <c r="F23" s="23"/>
      <c r="G23" s="24"/>
      <c r="H23" s="25"/>
      <c r="I23" s="18"/>
    </row>
    <row r="24" spans="1:9" s="6" customFormat="1" x14ac:dyDescent="0.25">
      <c r="A24" s="18"/>
      <c r="B24" s="28"/>
      <c r="C24" s="29"/>
      <c r="D24" s="29"/>
      <c r="E24" s="29"/>
      <c r="F24" s="29"/>
      <c r="G24" s="30"/>
      <c r="H24" s="11"/>
      <c r="I24" s="18"/>
    </row>
    <row r="25" spans="1:9" s="6" customFormat="1" x14ac:dyDescent="0.25">
      <c r="A25" s="18"/>
      <c r="B25" s="28"/>
      <c r="C25" s="29"/>
      <c r="D25" s="29"/>
      <c r="E25" s="29"/>
      <c r="F25" s="29"/>
      <c r="G25" s="30"/>
      <c r="H25" s="11"/>
      <c r="I25" s="18"/>
    </row>
    <row r="26" spans="1:9" s="6" customFormat="1" x14ac:dyDescent="0.25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25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5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25">
      <c r="A31" s="18"/>
      <c r="B31" s="41"/>
      <c r="C31" s="41"/>
      <c r="D31" s="41"/>
      <c r="E31" s="41"/>
      <c r="F31" s="41"/>
      <c r="G31" s="41"/>
      <c r="H31" s="41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5">
      <c r="A34" s="17"/>
      <c r="B34" s="13" t="str">
        <f>C7</f>
        <v>OSCAR TAXILAGA ZETINA</v>
      </c>
      <c r="D34" s="31" t="s">
        <v>28</v>
      </c>
      <c r="E34" s="31"/>
      <c r="F34"/>
      <c r="G34" s="31" t="s">
        <v>29</v>
      </c>
      <c r="H34" s="31"/>
      <c r="I34" s="17"/>
    </row>
    <row r="35" spans="1:9" ht="28.5" customHeight="1" x14ac:dyDescent="0.25">
      <c r="A35" s="17"/>
      <c r="B35" s="9" t="s">
        <v>11</v>
      </c>
      <c r="D35" s="45" t="s">
        <v>27</v>
      </c>
      <c r="E35" s="45"/>
      <c r="G35" s="46" t="s">
        <v>12</v>
      </c>
      <c r="H35" s="46"/>
      <c r="I35" s="17"/>
    </row>
    <row r="36" spans="1:9" x14ac:dyDescent="0.25">
      <c r="A36" s="17"/>
      <c r="I36" s="17"/>
    </row>
    <row r="37" spans="1:9" x14ac:dyDescent="0.25">
      <c r="A37" s="17"/>
      <c r="B37" s="40" t="s">
        <v>13</v>
      </c>
      <c r="C37" s="40"/>
      <c r="D37" s="40"/>
      <c r="E37" s="40"/>
      <c r="F37" s="40"/>
      <c r="G37" s="40"/>
      <c r="H37" s="40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8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topLeftCell="A3" zoomScale="70" zoomScaleNormal="205" zoomScaleSheetLayoutView="70" workbookViewId="0">
      <selection activeCell="I22" sqref="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5">
      <c r="A3" s="17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Identificación de las necesidades de la escuela secundaria</v>
      </c>
      <c r="C20" s="50"/>
      <c r="D20" s="51" t="str">
        <f>Programa!H20</f>
        <v>25/08/2025 - 12/12/2025</v>
      </c>
      <c r="E20" s="51"/>
      <c r="F20" s="51"/>
      <c r="G20" s="50" t="s">
        <v>37</v>
      </c>
      <c r="H20" s="50"/>
      <c r="I20" s="10">
        <v>0.33</v>
      </c>
      <c r="J20" s="18"/>
    </row>
    <row r="21" spans="1:10" s="6" customFormat="1" x14ac:dyDescent="0.25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 t="s">
        <v>37</v>
      </c>
      <c r="H21" s="50"/>
      <c r="I21" s="10">
        <v>0.33</v>
      </c>
      <c r="J21" s="18"/>
    </row>
    <row r="22" spans="1:10" s="6" customFormat="1" x14ac:dyDescent="0.25">
      <c r="A22" s="18"/>
      <c r="B22" s="50" t="str">
        <f>Programa!B22</f>
        <v>Creación de la página web</v>
      </c>
      <c r="C22" s="50"/>
      <c r="D22" s="51" t="str">
        <f>Programa!H22</f>
        <v>25/08/2025 - 12/12/2025</v>
      </c>
      <c r="E22" s="51"/>
      <c r="F22" s="51"/>
      <c r="G22" s="50" t="s">
        <v>38</v>
      </c>
      <c r="H22" s="50"/>
      <c r="I22" s="10">
        <v>0.33</v>
      </c>
      <c r="J22" s="18"/>
    </row>
    <row r="23" spans="1:10" s="6" customFormat="1" x14ac:dyDescent="0.2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5">
      <c r="A31" s="18"/>
      <c r="B31" s="41"/>
      <c r="C31" s="41"/>
      <c r="D31" s="41"/>
      <c r="E31" s="41"/>
      <c r="F31" s="41"/>
      <c r="G31" s="41"/>
      <c r="H31" s="41"/>
      <c r="I31" s="41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31" t="str">
        <f>Programa!D34</f>
        <v>CP. GERMAN VENTURA TENORIO</v>
      </c>
      <c r="E33" s="31"/>
      <c r="F33" s="31"/>
      <c r="H33" s="31" t="str">
        <f>Programa!G34</f>
        <v>M.E. MARIA DE LOURDES LUCHO ORDUÑA</v>
      </c>
      <c r="I33" s="31"/>
      <c r="J33" s="17"/>
    </row>
    <row r="34" spans="1:10" ht="28.5" customHeight="1" x14ac:dyDescent="0.25">
      <c r="A34" s="17"/>
      <c r="B34" s="9" t="str">
        <f>C7</f>
        <v>OSCAR TAXILAGA ZETINA</v>
      </c>
      <c r="D34" s="52" t="s">
        <v>19</v>
      </c>
      <c r="E34" s="52"/>
      <c r="F34" s="52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40" t="s">
        <v>20</v>
      </c>
      <c r="C36" s="40"/>
      <c r="D36" s="40"/>
      <c r="E36" s="40"/>
      <c r="F36" s="40"/>
      <c r="G36" s="40"/>
      <c r="H36" s="40"/>
      <c r="I36" s="40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4:H24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Identificación de las necesidades de la escuela secundaria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e">
        <f>Programa!#REF!</f>
        <v>#REF!</v>
      </c>
      <c r="C22" s="50"/>
      <c r="D22" s="51" t="e">
        <f>Programa!#REF!</f>
        <v>#REF!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Programa!B22</f>
        <v>Creación de la página web</v>
      </c>
      <c r="C23" s="50"/>
      <c r="D23" s="51" t="str">
        <f>Programa!H22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Programa!B23</f>
        <v>0</v>
      </c>
      <c r="C24" s="50"/>
      <c r="D24" s="51">
        <f>Programa!H23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Programa!B24</f>
        <v>0</v>
      </c>
      <c r="C25" s="50"/>
      <c r="D25" s="51">
        <f>Programa!H24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Programa!B25</f>
        <v>0</v>
      </c>
      <c r="C26" s="50"/>
      <c r="D26" s="51">
        <f>Programa!H25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Programa!B26</f>
        <v>0</v>
      </c>
      <c r="C27" s="50"/>
      <c r="D27" s="51">
        <f>Programa!H26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Programa!B27</f>
        <v>0</v>
      </c>
      <c r="C28" s="50"/>
      <c r="D28" s="51">
        <f>Programa!H27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Programa!B28</f>
        <v>0</v>
      </c>
      <c r="C29" s="50"/>
      <c r="D29" s="51">
        <f>Programa!H28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Programa!D34</f>
        <v>CP. GERMAN VENTURA TENORIO</v>
      </c>
      <c r="E34" s="31"/>
      <c r="F34" s="31"/>
      <c r="H34" s="31" t="str">
        <f>Programa!G34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Identificación de las necesidades de la escuela secundaria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e">
        <f>Programa!#REF!</f>
        <v>#REF!</v>
      </c>
      <c r="C22" s="50"/>
      <c r="D22" s="51" t="e">
        <f>Programa!#REF!</f>
        <v>#REF!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Programa!B22</f>
        <v>Creación de la página web</v>
      </c>
      <c r="C23" s="50"/>
      <c r="D23" s="51" t="str">
        <f>Programa!H22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Programa!B23</f>
        <v>0</v>
      </c>
      <c r="C24" s="50"/>
      <c r="D24" s="51">
        <f>Programa!H23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Programa!B24</f>
        <v>0</v>
      </c>
      <c r="C25" s="50"/>
      <c r="D25" s="51">
        <f>Programa!H24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Programa!B25</f>
        <v>0</v>
      </c>
      <c r="C26" s="50"/>
      <c r="D26" s="51">
        <f>Programa!H25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Programa!B26</f>
        <v>0</v>
      </c>
      <c r="C27" s="50"/>
      <c r="D27" s="51">
        <f>Programa!H26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Programa!B27</f>
        <v>0</v>
      </c>
      <c r="C28" s="50"/>
      <c r="D28" s="51">
        <f>Programa!H27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Programa!B28</f>
        <v>0</v>
      </c>
      <c r="C29" s="50"/>
      <c r="D29" s="51">
        <f>Programa!H28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Programa!D34</f>
        <v>CP. GERMAN VENTURA TENORIO</v>
      </c>
      <c r="E34" s="31"/>
      <c r="F34" s="31"/>
      <c r="H34" s="31" t="str">
        <f>Programa!G34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2025-10-23T22:56:32Z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