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"/>
    </mc:Choice>
  </mc:AlternateContent>
  <xr:revisionPtr revIDLastSave="0" documentId="13_ncr:1_{8F62880F-931B-46B3-8A22-C28163A1C5E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0" i="7"/>
  <c r="B20" i="7"/>
  <c r="B16" i="7"/>
  <c r="B13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<sst xmlns="http://schemas.openxmlformats.org/spreadsheetml/2006/main" count="86" uniqueCount="36">
  <si>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</si>
  <si>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</si>
  <si>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</si>
  <si>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</si>
  <si>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</si>
  <si>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</si>
  <si>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</si>
  <si>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</si>
  <si>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</si>
  <si>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</si>
  <si>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</si>
  <si>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</si>
  <si>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</si>
  <si>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</si>
  <si>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</si>
  <si>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</si>
  <si>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</si>
  <si>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</si>
  <si>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</si>
  <si>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</si>
  <si>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</si>
  <si>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</si>
  <si>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</si>
  <si>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</si>
  <si>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</si>
  <si>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25-08-2025 / 12-12-2025</t>
  </si>
  <si>
    <t>Jefe de División de Ingeniería en Gestión Empresarial</t>
  </si>
  <si>
    <t>YATZARET ORTEGA ESCALERA</t>
  </si>
  <si>
    <t>ING. OCTAVIO OBIL MARTINEZ</t>
  </si>
  <si>
    <t>Captura de pantalla</t>
  </si>
  <si>
    <t>APOYO A LA DOCENCIA (MATERIAL DIDACTICO)</t>
  </si>
  <si>
    <t>Elaboración de reportes administrativos de las actividades</t>
  </si>
  <si>
    <t>Realizar actividades que complementen la labor docente que garanticen la calidad en el proceso de enseñanza-aprendizaje</t>
  </si>
  <si>
    <t>Preparación de Clases, Implementación de la Tecnica Aula Invertida del Tecnm, elaboración de reportes</t>
  </si>
  <si>
    <t>L.C. ANA KARENINA CORDOBA FERMAN</t>
  </si>
  <si>
    <t>Preparación de clases (elaboración de material didáctico)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</si>
</sst>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5" zoomScale="115" zoomScaleNormal="160" zoomScaleSheetLayoutView="115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7.710937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0" t="s">
        <v>23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7" t="s">
        <v>24</v>
      </c>
      <c r="F5" s="27"/>
      <c r="G5" s="27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2" t="s">
        <v>34</v>
      </c>
      <c r="D7" s="42"/>
      <c r="E7" s="42"/>
      <c r="F7" s="42"/>
      <c r="G7" s="42"/>
      <c r="H7" s="42"/>
      <c r="I7" s="17"/>
    </row>
    <row r="8" spans="1:16" ht="15" x14ac:dyDescent="0.2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">
      <c r="A9" s="17"/>
      <c r="I9" s="17"/>
    </row>
    <row r="10" spans="1:16" ht="33.950000000000003" customHeight="1" x14ac:dyDescent="0.2">
      <c r="A10" s="17"/>
      <c r="B10" s="4" t="s">
        <v>5</v>
      </c>
      <c r="C10" s="32" t="s">
        <v>30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28" t="s">
        <v>32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6" customHeight="1" x14ac:dyDescent="0.2">
      <c r="A16" s="18"/>
      <c r="B16" s="28" t="s">
        <v>33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.5" x14ac:dyDescent="0.2">
      <c r="A20" s="18"/>
      <c r="B20" s="37" t="s">
        <v>35</v>
      </c>
      <c r="C20" s="38"/>
      <c r="D20" s="38"/>
      <c r="E20" s="38"/>
      <c r="F20" s="38"/>
      <c r="G20" s="39"/>
      <c r="H20" s="22" t="s">
        <v>25</v>
      </c>
      <c r="I20" s="18"/>
    </row>
    <row r="21" spans="1:9" s="6" customFormat="1" ht="25.5" x14ac:dyDescent="0.2">
      <c r="A21" s="18"/>
      <c r="B21" s="37" t="s">
        <v>31</v>
      </c>
      <c r="C21" s="38"/>
      <c r="D21" s="38"/>
      <c r="E21" s="38"/>
      <c r="F21" s="38"/>
      <c r="G21" s="39"/>
      <c r="H21" s="22" t="s">
        <v>25</v>
      </c>
      <c r="I21" s="18"/>
    </row>
    <row r="22" spans="1:9" s="6" customFormat="1" x14ac:dyDescent="0.2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L.C. ANA KARENINA CORDOBA FERMAN</v>
      </c>
      <c r="D35" s="30" t="s">
        <v>27</v>
      </c>
      <c r="E35" s="30"/>
      <c r="F35"/>
      <c r="G35" s="32" t="s">
        <v>28</v>
      </c>
      <c r="H35" s="32"/>
      <c r="I35" s="17"/>
    </row>
    <row r="36" spans="1:9" ht="28.5" customHeight="1" x14ac:dyDescent="0.2">
      <c r="A36" s="17"/>
      <c r="B36" s="9" t="s">
        <v>12</v>
      </c>
      <c r="D36" s="31" t="s">
        <v>26</v>
      </c>
      <c r="E36" s="31"/>
      <c r="G36" s="33" t="s">
        <v>13</v>
      </c>
      <c r="H36" s="33"/>
      <c r="I36" s="17"/>
    </row>
    <row r="37" spans="1:9" x14ac:dyDescent="0.2">
      <c r="A37" s="17"/>
      <c r="I37" s="17"/>
    </row>
    <row r="38" spans="1:9" x14ac:dyDescent="0.2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B1" zoomScale="205" zoomScaleNormal="205" zoomScaleSheetLayoutView="205" workbookViewId="0">
      <selection activeCell="C1" sqref="C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L.C. ANA KARENINA CORDOBA FERMAN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15</v>
      </c>
      <c r="C8" s="42">
        <v>1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ht="33.950000000000003" customHeight="1" x14ac:dyDescent="0.2">
      <c r="A10" s="17"/>
      <c r="B10" s="4" t="s">
        <v>5</v>
      </c>
      <c r="C10" s="32" t="s">
        <v>30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Preparación de Clases, Implementación de la Tecnica Aula Invertida del Tecnm, elaboración de reportes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ht="22.5" customHeight="1" x14ac:dyDescent="0.2">
      <c r="A20" s="18"/>
      <c r="B20" s="28" t="str">
        <f>Programa!B20</f>
        <v>Preparación de clases (elaboración de material didáctico)</v>
      </c>
      <c r="C20" s="28"/>
      <c r="D20" s="46" t="str">
        <f>Programa!H20</f>
        <v>25-08-2025 / 12-12-2025</v>
      </c>
      <c r="E20" s="46"/>
      <c r="F20" s="46"/>
      <c r="G20" s="28" t="s">
        <v>29</v>
      </c>
      <c r="H20" s="28"/>
      <c r="I20" s="10">
        <v>0.33</v>
      </c>
      <c r="J20" s="18"/>
    </row>
    <row r="21" spans="1:10" s="6" customFormat="1" ht="24.6" customHeight="1" x14ac:dyDescent="0.2">
      <c r="A21" s="18"/>
      <c r="B21" s="28" t="s">
        <v>31</v>
      </c>
      <c r="C21" s="28"/>
      <c r="D21" s="46" t="str">
        <f>Programa!H21</f>
        <v>25-08-2025 / 12-12-2025</v>
      </c>
      <c r="E21" s="46"/>
      <c r="F21" s="46"/>
      <c r="G21" s="28" t="s">
        <v>29</v>
      </c>
      <c r="H21" s="28"/>
      <c r="I21" s="10">
        <v>0.33</v>
      </c>
      <c r="J21" s="18"/>
    </row>
    <row r="22" spans="1:10" s="6" customFormat="1" ht="20.45" customHeight="1" x14ac:dyDescent="0.2">
      <c r="A22" s="18"/>
      <c r="B22" s="28"/>
      <c r="C22" s="28"/>
      <c r="D22" s="46"/>
      <c r="E22" s="46"/>
      <c r="F22" s="46"/>
      <c r="G22" s="28"/>
      <c r="H22" s="28"/>
      <c r="I22" s="10"/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">
      <c r="A35" s="17"/>
      <c r="B35" s="9" t="str">
        <f>C7</f>
        <v>L.C. ANA KARENINA CORDOBA FERMAN</v>
      </c>
      <c r="D35" s="50" t="s">
        <v>26</v>
      </c>
      <c r="E35" s="50"/>
      <c r="F35" s="50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2" zoomScale="175" zoomScaleNormal="175" zoomScaleSheetLayoutView="205" workbookViewId="0">
      <selection activeCell="I3" sqref="I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L.C. ANA KARENINA CORDOBA FERMAN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15</v>
      </c>
      <c r="C8" s="42">
        <v>2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Preparación de Clases, Implementación de la Tecnica Aula Invertida del Tecnm, elaboración de reportes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">
      <c r="A20" s="18"/>
      <c r="B20" s="48" t="str">
        <f>Programa!B20</f>
        <v>Preparación de clases (elaboración de material didáctico)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Elaboración de reportes administrativos de las actividades</v>
      </c>
      <c r="C21" s="48"/>
      <c r="D21" s="49" t="str">
        <f>Programa!H21</f>
        <v>25-08-2025 / 12-12-2025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">
      <c r="A35" s="17"/>
      <c r="B35" s="9" t="str">
        <f>C7</f>
        <v>L.C. ANA KARENINA CORDOBA FERMAN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0" t="s">
        <v>22</v>
      </c>
      <c r="C2" s="41"/>
      <c r="D2" s="41"/>
      <c r="E2" s="41"/>
      <c r="F2" s="41"/>
      <c r="G2" s="41"/>
      <c r="H2" s="41"/>
      <c r="I2" s="41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EN GESTIÓN EMPRESARIAL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2" t="str">
        <f>Programa!C7</f>
        <v>L.C. ANA KARENINA CORDOBA FERMAN</v>
      </c>
      <c r="D7" s="42"/>
      <c r="E7" s="42"/>
      <c r="F7" s="42"/>
      <c r="G7" s="42"/>
      <c r="H7" s="42"/>
      <c r="I7" s="42"/>
      <c r="J7" s="17"/>
    </row>
    <row r="8" spans="1:10" x14ac:dyDescent="0.2">
      <c r="A8" s="17"/>
      <c r="B8" s="4" t="s">
        <v>15</v>
      </c>
      <c r="C8" s="42">
        <v>3</v>
      </c>
      <c r="D8" s="42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">
      <c r="A9" s="17"/>
      <c r="J9" s="17"/>
    </row>
    <row r="10" spans="1:10" x14ac:dyDescent="0.2">
      <c r="A10" s="17"/>
      <c r="B10" s="4" t="s">
        <v>5</v>
      </c>
      <c r="C10" s="42" t="str">
        <f>Programa!C10</f>
        <v>APOYO A LA DOCENCIA (MATERIAL DIDACTICO)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28" t="str">
        <f>Programa!B13</f>
        <v>Realizar actividades que complementen la labor docente que garanticen la calidad en el proceso de enseñanza-aprendizaje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28" t="str">
        <f>Programa!B16</f>
        <v>Preparación de Clases, Implementación de la Tecnica Aula Invertida del Tecnm, elaboración de reportes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16</v>
      </c>
      <c r="C19" s="26"/>
      <c r="D19" s="47" t="s">
        <v>17</v>
      </c>
      <c r="E19" s="47"/>
      <c r="F19" s="47"/>
      <c r="G19" s="26" t="s">
        <v>18</v>
      </c>
      <c r="H19" s="26"/>
      <c r="I19" s="20" t="s">
        <v>19</v>
      </c>
      <c r="J19" s="18"/>
    </row>
    <row r="20" spans="1:10" s="6" customFormat="1" x14ac:dyDescent="0.2">
      <c r="A20" s="18"/>
      <c r="B20" s="48" t="str">
        <f>Programa!B20</f>
        <v>Preparación de clases (elaboración de material didáctico)</v>
      </c>
      <c r="C20" s="48"/>
      <c r="D20" s="49" t="str">
        <f>Programa!H20</f>
        <v>25-08-2025 / 12-12-2025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Elaboración de reportes administrativos de las actividades</v>
      </c>
      <c r="C21" s="48"/>
      <c r="D21" s="49" t="str">
        <f>Programa!H21</f>
        <v>25-08-2025 / 12-12-2025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2" t="str">
        <f>Programa!D35</f>
        <v>YATZARET ORTEGA ESCALERA</v>
      </c>
      <c r="E34" s="42"/>
      <c r="F34" s="42"/>
      <c r="H34" s="42" t="str">
        <f>Programa!G35</f>
        <v>ING. OCTAVIO OBIL MARTINEZ</v>
      </c>
      <c r="I34" s="42"/>
      <c r="J34" s="17"/>
    </row>
    <row r="35" spans="1:10" ht="28.5" customHeight="1" x14ac:dyDescent="0.2">
      <c r="A35" s="17"/>
      <c r="B35" s="9" t="str">
        <f>C7</f>
        <v>L.C. ANA KARENINA CORDOBA FERMAN</v>
      </c>
      <c r="D35" s="51" t="s">
        <v>20</v>
      </c>
      <c r="E35" s="51"/>
      <c r="F35" s="51"/>
      <c r="H35" s="12" t="s">
        <v>13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www.w3.org/XML/1998/namespace"/>
    <ds:schemaRef ds:uri="http://schemas.microsoft.com/office/2006/documentManagement/types"/>
    <ds:schemaRef ds:uri="4c96f4e2-f7db-4e02-b8f8-29de1b03c969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d87f237c-3101-4265-aa9b-ec3b3a62240c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2025-10-09T15:45:03Z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