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2\"/>
    </mc:Choice>
  </mc:AlternateContent>
  <xr:revisionPtr revIDLastSave="0" documentId="8_{2CBC7F2A-0911-4D2E-99F5-9C178DA3007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<sst xmlns="http://schemas.openxmlformats.org/spreadsheetml/2006/main" count="89" uniqueCount="38">
  <si>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</si>
  <si>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</si>
  <si>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</si>
  <si>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</si>
  <si>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</si>
  <si>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</si>
  <si>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</si>
  <si>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</si>
  <si>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</si>
  <si>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</si>
  <si>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</si>
  <si>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</si>
  <si>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</si>
  <si>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</si>
  <si>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</si>
  <si>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</si>
  <si>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</si>
  <si>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</si>
  <si>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</si>
  <si>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</si>
  <si>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</si>
  <si>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</si>
  <si>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</si>
  <si>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</si>
  <si>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</si>
  <si>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</si>
  <si>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</si>
  <si>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</si>
  <si>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</si>
  <si>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</si>
  <si>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</si>
  <si>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fotografia de las asesorias</t>
  </si>
  <si>
    <t>1 tesis profesional concluida</t>
  </si>
  <si>
    <t>Asesorar  los proyectos de tesis a los/as egresados de I.G.E.</t>
  </si>
  <si>
    <t>Asesorar en el proyecto de Tesis a los/as egresados de la carrera de I.G.E.</t>
  </si>
  <si>
    <t>TUTORIA Y DIRECCION INDIVIDUALIZADA (asesor de titulación)</t>
  </si>
  <si>
    <t>ANA KARENINA CORDOBA FERMAN</t>
  </si>
  <si>
    <t>Evidencia Fotográfica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</si>
</sst>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30" sqref="B3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x14ac:dyDescent="0.2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9" t="s">
        <v>36</v>
      </c>
      <c r="D7" s="29"/>
      <c r="E7" s="29"/>
      <c r="F7" s="29"/>
      <c r="G7" s="29"/>
      <c r="H7" s="29"/>
      <c r="I7" s="16"/>
    </row>
    <row r="8" spans="1:16" ht="15" x14ac:dyDescent="0.2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0" t="s">
        <v>35</v>
      </c>
      <c r="D10" s="30"/>
      <c r="E10" s="30"/>
      <c r="F10" s="30"/>
      <c r="G10" s="30"/>
      <c r="H10" s="30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">
      <c r="A13" s="17"/>
      <c r="B13" s="32" t="s">
        <v>34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6" customHeight="1" x14ac:dyDescent="0.2">
      <c r="A16" s="17"/>
      <c r="B16" s="32" t="s">
        <v>32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.5" x14ac:dyDescent="0.2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">
      <c r="A20" s="17"/>
      <c r="B20" s="26" t="s">
        <v>33</v>
      </c>
      <c r="C20" s="27"/>
      <c r="D20" s="27"/>
      <c r="E20" s="27"/>
      <c r="F20" s="27"/>
      <c r="G20" s="28"/>
      <c r="H20" s="22" t="s">
        <v>29</v>
      </c>
      <c r="I20" s="17"/>
    </row>
    <row r="21" spans="1:9" s="6" customFormat="1" x14ac:dyDescent="0.2">
      <c r="A21" s="17"/>
      <c r="B21" s="26"/>
      <c r="C21" s="27"/>
      <c r="D21" s="27"/>
      <c r="E21" s="27"/>
      <c r="F21" s="27"/>
      <c r="G21" s="28"/>
      <c r="H21" s="22"/>
      <c r="I21" s="17"/>
    </row>
    <row r="22" spans="1:9" s="6" customFormat="1" x14ac:dyDescent="0.2">
      <c r="A22" s="17"/>
      <c r="B22" s="26"/>
      <c r="C22" s="27"/>
      <c r="D22" s="27"/>
      <c r="E22" s="27"/>
      <c r="F22" s="27"/>
      <c r="G22" s="28"/>
      <c r="H22" s="22"/>
      <c r="I22" s="17"/>
    </row>
    <row r="23" spans="1:9" s="6" customFormat="1" x14ac:dyDescent="0.2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1" t="str">
        <f>C7</f>
        <v>ANA KARENINA CORDOBA FERMAN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">
      <c r="A37" s="16"/>
      <c r="I37" s="16"/>
    </row>
    <row r="38" spans="1:9" x14ac:dyDescent="0.2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4" zoomScale="205" zoomScaleNormal="205" zoomScaleSheetLayoutView="205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J3" s="16"/>
    </row>
    <row r="4" spans="1:10" x14ac:dyDescent="0.2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2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ANA KARENINA CORDOBA FERMAN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0" t="s">
        <v>35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2" t="s">
        <v>34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.1" customHeight="1" x14ac:dyDescent="0.2">
      <c r="A16" s="17"/>
      <c r="B16" s="32" t="s">
        <v>32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47" t="s">
        <v>33</v>
      </c>
      <c r="C20" s="47"/>
      <c r="D20" s="48" t="s">
        <v>30</v>
      </c>
      <c r="E20" s="48"/>
      <c r="F20" s="48"/>
      <c r="G20" s="47" t="s">
        <v>31</v>
      </c>
      <c r="H20" s="47"/>
      <c r="I20" s="10">
        <v>0.33</v>
      </c>
      <c r="J20" s="17"/>
    </row>
    <row r="21" spans="1:10" s="6" customFormat="1" x14ac:dyDescent="0.2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3" zoomScale="175" zoomScaleNormal="175" zoomScaleSheetLayoutView="205" workbookViewId="0">
      <selection activeCell="D41" sqref="D4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2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ANA KARENINA CORDOBA FERMAN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9" t="str">
        <f>Programa!C10</f>
        <v>TUTORIA Y DIRECCION INDIVIDUALIZADA (asesor de titulación)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2" t="str">
        <f>Programa!B13</f>
        <v>Asesorar en el proyecto de Tesis a los/as egresados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32" t="str">
        <f>Programa!B16</f>
        <v>1 tesis profesional concluida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47" t="str">
        <f>Programa!B20</f>
        <v>Asesorar  los proyectos de tesis a los/as egresados de I.G.E.</v>
      </c>
      <c r="C20" s="47"/>
      <c r="D20" s="48" t="str">
        <f>Programa!H20</f>
        <v>25-08-25/12-12-25</v>
      </c>
      <c r="E20" s="48"/>
      <c r="F20" s="48"/>
      <c r="G20" s="47" t="s">
        <v>37</v>
      </c>
      <c r="H20" s="47"/>
      <c r="I20" s="10">
        <v>1</v>
      </c>
      <c r="J20" s="17"/>
    </row>
    <row r="21" spans="1:10" s="6" customFormat="1" x14ac:dyDescent="0.2">
      <c r="A21" s="17"/>
      <c r="B21" s="47">
        <f>Programa!B21</f>
        <v>0</v>
      </c>
      <c r="C21" s="47"/>
      <c r="D21" s="48">
        <f>Programa!H21</f>
        <v>0</v>
      </c>
      <c r="E21" s="48"/>
      <c r="F21" s="48"/>
      <c r="G21" s="47"/>
      <c r="H21" s="47"/>
      <c r="I21" s="10"/>
      <c r="J21" s="17"/>
    </row>
    <row r="22" spans="1:10" s="6" customFormat="1" x14ac:dyDescent="0.2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">
      <c r="A35" s="16"/>
      <c r="B35" s="9" t="str">
        <f>C7</f>
        <v>ANA KARENINA CORDOBA FERMAN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2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ANA KARENINA CORDOBA FERMAN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9" t="str">
        <f>Programa!C10</f>
        <v>TUTORIA Y DIRECCION INDIVIDUALIZADA (asesor de titulación)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2" t="str">
        <f>Programa!B13</f>
        <v>Asesorar en el proyecto de Tesis a los/as egresados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32" t="str">
        <f>Programa!B16</f>
        <v>1 tesis profesional concluida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47" t="str">
        <f>Programa!B20</f>
        <v>Asesorar  los proyectos de tesis a los/as egresados de I.G.E.</v>
      </c>
      <c r="C20" s="47"/>
      <c r="D20" s="48" t="str">
        <f>Programa!H20</f>
        <v>25-08-25/12-12-25</v>
      </c>
      <c r="E20" s="48"/>
      <c r="F20" s="48"/>
      <c r="G20" s="47"/>
      <c r="H20" s="47"/>
      <c r="I20" s="10"/>
      <c r="J20" s="17"/>
    </row>
    <row r="21" spans="1:10" s="6" customFormat="1" x14ac:dyDescent="0.2">
      <c r="A21" s="17"/>
      <c r="B21" s="47">
        <f>Programa!B21</f>
        <v>0</v>
      </c>
      <c r="C21" s="47"/>
      <c r="D21" s="48">
        <f>Programa!H21</f>
        <v>0</v>
      </c>
      <c r="E21" s="48"/>
      <c r="F21" s="48"/>
      <c r="G21" s="47"/>
      <c r="H21" s="47"/>
      <c r="I21" s="10"/>
      <c r="J21" s="17"/>
    </row>
    <row r="22" spans="1:10" s="6" customFormat="1" x14ac:dyDescent="0.2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">
      <c r="A35" s="16"/>
      <c r="B35" s="9" t="str">
        <f>C7</f>
        <v>ANA KARENINA CORDOBA FERMAN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2025-11-05T15:00:42Z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