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3\"/>
    </mc:Choice>
  </mc:AlternateContent>
  <xr:revisionPtr revIDLastSave="0" documentId="13_ncr:1_{0E96E35B-AE47-45A4-89CB-72D7C887DF9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FINAL" sheetId="9" r:id="rId4"/>
  </sheets>
  <definedNames>
    <definedName name="_xlnm.Print_Area" localSheetId="3">FINAL!$A$1:$J$39</definedName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20" i="9"/>
  <c r="B16" i="9"/>
  <c r="B13" i="9"/>
  <c r="H8" i="9"/>
  <c r="C7" i="9"/>
  <c r="B35" i="9" s="1"/>
  <c r="E5" i="9"/>
  <c r="H34" i="8"/>
  <c r="D34" i="8"/>
  <c r="B20" i="8"/>
  <c r="B16" i="8"/>
  <c r="B13" i="8"/>
  <c r="H8" i="8"/>
  <c r="C7" i="8"/>
  <c r="B35" i="8" s="1"/>
  <c r="E5" i="8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E411C3E8-E711-4738-9B2D-09AD022EAF7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2898A35-692A-4053-A91C-44D0C383C80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<sst xmlns="http://schemas.openxmlformats.org/spreadsheetml/2006/main" count="90" uniqueCount="36">
  <si>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</si>
  <si>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</si>
  <si>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</si>
  <si>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</si>
  <si>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</si>
  <si>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</si>
  <si>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</si>
  <si>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</si>
  <si>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</si>
  <si>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</si>
  <si>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</si>
  <si>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</si>
  <si>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</si>
  <si>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</si>
  <si>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</si>
  <si>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</si>
  <si>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</si>
  <si>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</si>
  <si>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</si>
  <si>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</si>
  <si>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</si>
  <si>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</si>
  <si>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</si>
  <si>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</si>
  <si>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</si>
  <si>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</si>
  <si>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</si>
  <si>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</si>
  <si>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</si>
  <si>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</si>
  <si>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</si>
  <si>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</si>
  <si>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</si>
  <si>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</si>
  <si>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ANA KARENINA CORDOBA FERMAN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</si>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</sst>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9CDF259-255C-4F15-91C1-2A7928DD7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BB31DD-D845-4999-87B1-17D9D543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705" y="219075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E88D5EB2-E928-4AD6-9C7E-BE830615B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DCF0CA-1520-4C71-886E-F08F00FEA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705" y="219075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60" zoomScaleNormal="160" zoomScaleSheetLayoutView="160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7.7109375" style="1" customWidth="1"/>
    <col min="8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37" t="s">
        <v>22</v>
      </c>
      <c r="F5" s="37"/>
      <c r="G5" s="3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34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8" t="s">
        <v>33</v>
      </c>
      <c r="H8" s="38"/>
      <c r="I8" s="17"/>
    </row>
    <row r="9" spans="1:16" x14ac:dyDescent="0.2">
      <c r="A9" s="17"/>
      <c r="I9" s="17"/>
    </row>
    <row r="10" spans="1:16" ht="34.15" customHeight="1" x14ac:dyDescent="0.2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28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39.4" customHeight="1" x14ac:dyDescent="0.2">
      <c r="A16" s="18"/>
      <c r="B16" s="31" t="s">
        <v>30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25.5" x14ac:dyDescent="0.2">
      <c r="A20" s="18"/>
      <c r="B20" s="25" t="s">
        <v>29</v>
      </c>
      <c r="C20" s="26"/>
      <c r="D20" s="26"/>
      <c r="E20" s="26"/>
      <c r="F20" s="26"/>
      <c r="G20" s="27"/>
      <c r="H20" s="22" t="s">
        <v>23</v>
      </c>
      <c r="I20" s="18"/>
    </row>
    <row r="21" spans="1:9" s="6" customFormat="1" x14ac:dyDescent="0.2">
      <c r="A21" s="18"/>
      <c r="B21" s="45"/>
      <c r="C21" s="46"/>
      <c r="D21" s="46"/>
      <c r="E21" s="46"/>
      <c r="F21" s="46"/>
      <c r="G21" s="47"/>
      <c r="H21" s="22"/>
      <c r="I21" s="18"/>
    </row>
    <row r="22" spans="1:9" s="6" customFormat="1" x14ac:dyDescent="0.2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ANA KARENINA CORDOBA FERMAN</v>
      </c>
      <c r="D35" s="39" t="s">
        <v>25</v>
      </c>
      <c r="E35" s="39"/>
      <c r="F35"/>
      <c r="G35" s="29" t="s">
        <v>26</v>
      </c>
      <c r="H35" s="29"/>
      <c r="I35" s="17"/>
    </row>
    <row r="36" spans="1:9" ht="28.5" customHeight="1" x14ac:dyDescent="0.2">
      <c r="A36" s="17"/>
      <c r="B36" s="9" t="s">
        <v>11</v>
      </c>
      <c r="D36" s="40" t="s">
        <v>24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89" zoomScaleNormal="205" zoomScaleSheetLayoutView="89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ANA KARENINA CORDOBA FERMAN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2.5" customHeight="1" x14ac:dyDescent="0.2">
      <c r="A20" s="18"/>
      <c r="B20" s="31" t="str">
        <f>Programa!B20</f>
        <v>Asesoramiento de los proyectos de residencias profesionales a los/as estudiantes de I.G.E.</v>
      </c>
      <c r="C20" s="31"/>
      <c r="D20" s="53" t="s">
        <v>23</v>
      </c>
      <c r="E20" s="53"/>
      <c r="F20" s="53"/>
      <c r="G20" s="31" t="s">
        <v>32</v>
      </c>
      <c r="H20" s="31"/>
      <c r="I20" s="10">
        <v>0.33</v>
      </c>
      <c r="J20" s="18"/>
    </row>
    <row r="21" spans="1:10" s="6" customFormat="1" x14ac:dyDescent="0.2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">
      <c r="A35" s="17"/>
      <c r="B35" s="9" t="str">
        <f>C7</f>
        <v>ANA KARENINA CORDOBA FERMAN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2817-0173-4C91-A03A-791824FA32EA}">
  <sheetPr>
    <pageSetUpPr fitToPage="1"/>
  </sheetPr>
  <dimension ref="A1:J39"/>
  <sheetViews>
    <sheetView view="pageBreakPreview" topLeftCell="A6" zoomScale="89" zoomScaleNormal="205" zoomScaleSheetLayoutView="89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ANA KARENINA CORDOBA FERMAN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2.5" customHeight="1" x14ac:dyDescent="0.2">
      <c r="A20" s="18"/>
      <c r="B20" s="31" t="str">
        <f>Programa!B20</f>
        <v>Asesoramiento de los proyectos de residencias profesionales a los/as estudiantes de I.G.E.</v>
      </c>
      <c r="C20" s="31"/>
      <c r="D20" s="53" t="s">
        <v>23</v>
      </c>
      <c r="E20" s="53"/>
      <c r="F20" s="53"/>
      <c r="G20" s="31" t="s">
        <v>32</v>
      </c>
      <c r="H20" s="31"/>
      <c r="I20" s="10">
        <v>1</v>
      </c>
      <c r="J20" s="18"/>
    </row>
    <row r="21" spans="1:10" s="6" customFormat="1" x14ac:dyDescent="0.2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">
      <c r="A35" s="17"/>
      <c r="B35" s="9" t="str">
        <f>C7</f>
        <v>ANA KARENINA CORDOBA FERMAN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DD59-C265-4A9C-A9B1-ADE517905B6E}">
  <sheetPr>
    <pageSetUpPr fitToPage="1"/>
  </sheetPr>
  <dimension ref="A1:J39"/>
  <sheetViews>
    <sheetView tabSelected="1" view="pageBreakPreview" zoomScale="89" zoomScaleNormal="205" zoomScaleSheetLayoutView="89" workbookViewId="0">
      <selection activeCell="M12" sqref="M12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ANA KARENINA CORDOBA FERMAN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 t="s">
        <v>35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2.5" customHeight="1" x14ac:dyDescent="0.2">
      <c r="A20" s="18"/>
      <c r="B20" s="31" t="str">
        <f>Programa!B20</f>
        <v>Asesoramiento de los proyectos de residencias profesionales a los/as estudiantes de I.G.E.</v>
      </c>
      <c r="C20" s="31"/>
      <c r="D20" s="53" t="s">
        <v>23</v>
      </c>
      <c r="E20" s="53"/>
      <c r="F20" s="53"/>
      <c r="G20" s="31" t="s">
        <v>32</v>
      </c>
      <c r="H20" s="31"/>
      <c r="I20" s="10">
        <v>1</v>
      </c>
      <c r="J20" s="18"/>
    </row>
    <row r="21" spans="1:10" s="6" customFormat="1" x14ac:dyDescent="0.2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">
      <c r="A35" s="17"/>
      <c r="B35" s="9" t="str">
        <f>C7</f>
        <v>ANA KARENINA CORDOBA FERMAN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2026-01-13T21:18:23Z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