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9" i="25"/>
  <c r="H20" i="25"/>
  <c r="H21" i="25"/>
  <c r="H22" i="25"/>
  <c r="H23" i="25"/>
  <c r="H24" i="25"/>
  <c r="H25" i="25"/>
  <c r="H26" i="25"/>
  <c r="H27" i="25"/>
  <c r="H14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<sst xmlns="http://schemas.openxmlformats.org/spreadsheetml/2006/main" count="158" uniqueCount="32">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</sst>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9</v>
      </c>
      <c r="G8" s="4" t="s">
        <v>6</v>
      </c>
      <c r="H8" s="5">
        <v>4</v>
      </c>
      <c r="I8" s="32" t="s">
        <v>7</v>
      </c>
      <c r="J8" s="32"/>
      <c r="K8" s="32"/>
      <c r="L8" s="33" t="s">
        <v>8</v>
      </c>
      <c r="M8" s="33"/>
      <c r="N8" s="33"/>
    </row>
    <row r="10" spans="1:14" x14ac:dyDescent="0.2">
      <c r="A10" s="4" t="s">
        <v>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>
        <f>B10</f>
        <v>0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>
        <f>'1'!B10</f>
        <v>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>
        <f>B10</f>
        <v>0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>
        <f>'1'!B10</f>
        <v>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>
        <f>B10</f>
        <v>0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>
        <f>'1'!B10</f>
        <v>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f>'1'!E14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>
        <f>B10</f>
        <v>0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30</v>
      </c>
      <c r="C8" s="33"/>
      <c r="D8" s="14" t="s">
        <v>5</v>
      </c>
      <c r="E8" s="20">
        <f>'1'!E8</f>
        <v>9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Ago-Dic 2022</v>
      </c>
      <c r="M8" s="33"/>
      <c r="N8" s="33"/>
    </row>
    <row r="10" spans="1:14" x14ac:dyDescent="0.2">
      <c r="A10" s="4" t="s">
        <v>9</v>
      </c>
      <c r="B10" s="33">
        <f>'1'!B10</f>
        <v>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10</v>
      </c>
      <c r="B12" s="30" t="s">
        <v>11</v>
      </c>
      <c r="C12" s="30" t="s">
        <v>12</v>
      </c>
      <c r="D12" s="25" t="s">
        <v>13</v>
      </c>
      <c r="E12" s="25" t="s">
        <v>14</v>
      </c>
      <c r="F12" s="25" t="s">
        <v>15</v>
      </c>
      <c r="G12" s="25"/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20</v>
      </c>
      <c r="M12" s="25" t="s">
        <v>21</v>
      </c>
      <c r="N12" s="27" t="s">
        <v>22</v>
      </c>
    </row>
    <row r="13" spans="1:14" x14ac:dyDescent="0.2">
      <c r="A13" s="35"/>
      <c r="B13" s="31"/>
      <c r="C13" s="31"/>
      <c r="D13" s="26"/>
      <c r="E13" s="26"/>
      <c r="F13" s="7" t="s">
        <v>23</v>
      </c>
      <c r="G13" s="7" t="s">
        <v>24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f>'1'!A14</f>
        <v>0</v>
      </c>
      <c r="B14" s="9"/>
      <c r="C14" s="9">
        <f>'1'!C14</f>
        <v>0</v>
      </c>
      <c r="D14" s="9">
        <f>'1'!D14</f>
        <v>0</v>
      </c>
      <c r="E14" s="9">
        <v>20</v>
      </c>
      <c r="F14" s="9">
        <v>10</v>
      </c>
      <c r="G14" s="9">
        <v>5</v>
      </c>
      <c r="H14" s="10">
        <f>(F14+G14)/E14</f>
        <v>0.75</v>
      </c>
      <c r="I14" s="9">
        <f t="shared" ref="I14:I28" si="0">(E14-SUM(F14:G14))-K14</f>
        <v>5</v>
      </c>
      <c r="J14" s="10">
        <f t="shared" ref="J14:J28" si="1">I14/E14</f>
        <v>0.25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20</v>
      </c>
      <c r="F28" s="17">
        <f>SUM(F14:F27)</f>
        <v>10</v>
      </c>
      <c r="G28" s="17">
        <f>SUM(G14:G27)</f>
        <v>5</v>
      </c>
      <c r="H28" s="18">
        <f>SUM(F28:G28)/E28</f>
        <v>0.75</v>
      </c>
      <c r="I28" s="17">
        <f t="shared" si="0"/>
        <v>5</v>
      </c>
      <c r="J28" s="18">
        <f t="shared" si="1"/>
        <v>0.25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28</v>
      </c>
      <c r="C33" s="36"/>
      <c r="D33" s="36"/>
      <c r="G33" s="21" t="s">
        <v>29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>
        <f>B10</f>
        <v>0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Marlina</cp:lastModifiedBy>
  <cp:revision/>
  <dcterms:created xsi:type="dcterms:W3CDTF">2021-11-22T14:45:25Z</dcterms:created>
  <dcterms:modified xsi:type="dcterms:W3CDTF">2022-10-18T19:53:35Z</dcterms:modified>
  <cp:category/>
  <cp:contentStatus/>
</cp:coreProperties>
</file>